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G:\02_農政Ｇ\中山間地域等直接支払制度●\第６期_R7~R11\02_第６期対策\02_町→協定\250421_第6期対策説明会\02_説明会資料\"/>
    </mc:Choice>
  </mc:AlternateContent>
  <xr:revisionPtr revIDLastSave="0" documentId="8_{0887C50E-D8C8-4AAC-A290-9770AC7A7446}" xr6:coauthVersionLast="36" xr6:coauthVersionMax="36" xr10:uidLastSave="{00000000-0000-0000-0000-000000000000}"/>
  <bookViews>
    <workbookView xWindow="0" yWindow="0" windowWidth="28800" windowHeight="11760" xr2:uid="{13F36698-9340-4D96-8E81-7BABFBED7F78}"/>
  </bookViews>
  <sheets>
    <sheet name="別紙２②（ネットワーク化活動計画）" sheetId="1" r:id="rId1"/>
    <sheet name="別紙２③（ネットワーク化）" sheetId="2" r:id="rId2"/>
    <sheet name="別紙２④（統合）" sheetId="3" r:id="rId3"/>
    <sheet name="別紙２⑤（多様な組織等の参画）" sheetId="4" r:id="rId4"/>
  </sheets>
  <externalReferences>
    <externalReference r:id="rId5"/>
    <externalReference r:id="rId6"/>
    <externalReference r:id="rId7"/>
    <externalReference r:id="rId8"/>
  </externalReferences>
  <definedNames>
    <definedName name="_0109集落協定の概要等">#REF!</definedName>
    <definedName name="_109集落協定の概要等">#REF!</definedName>
    <definedName name="_111集落協定参加者の内訳等">[2]ｸｴﾘ403!#REF!</definedName>
    <definedName name="A.■か□">#REF!</definedName>
    <definedName name="B.○か空白" localSheetId="0">[3]【選択肢】!$B$3:$B$4</definedName>
    <definedName name="B.○か空白" localSheetId="1">[3]【選択肢】!$B$3:$B$4</definedName>
    <definedName name="B.○か空白" localSheetId="2">[3]【選択肢】!$B$3:$B$4</definedName>
    <definedName name="B.○か空白" localSheetId="3">[3]【選択肢】!$B$3:$B$4</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'別紙２②（ネットワーク化活動計画）'!$A$1:$O$23</definedName>
    <definedName name="_xlnm.Print_Area" localSheetId="1">'別紙２③（ネットワーク化）'!$A$1:$O$71</definedName>
    <definedName name="_xlnm.Print_Area" localSheetId="2">'別紙２④（統合）'!$A$1:$O$58</definedName>
    <definedName name="_xlnm.Print_Area" localSheetId="3">'別紙２⑤（多様な組織等の参画）'!$A$1:$N$45</definedName>
    <definedName name="構成員">#REF!</definedName>
    <definedName name="構成員一覧">#REF!</definedName>
    <definedName name="採草放牧地">#REF!</definedName>
    <definedName name="草地">#REF!</definedName>
    <definedName name="地目">#REF!</definedName>
    <definedName name="田">#REF!</definedName>
    <definedName name="都道府県名">[4]市町村名!$A$2:$A$48</definedName>
    <definedName name="畑">#REF!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4" l="1"/>
  <c r="G21" i="4"/>
  <c r="G23" i="4" s="1"/>
  <c r="E25" i="4" s="1"/>
  <c r="D52" i="3"/>
  <c r="D51" i="3"/>
  <c r="D50" i="3"/>
  <c r="D49" i="3"/>
  <c r="D48" i="3"/>
  <c r="D47" i="3"/>
  <c r="F15" i="3"/>
  <c r="F11" i="3"/>
  <c r="F11" i="2"/>
  <c r="F15" i="2" s="1"/>
</calcChain>
</file>

<file path=xl/sharedStrings.xml><?xml version="1.0" encoding="utf-8"?>
<sst xmlns="http://schemas.openxmlformats.org/spreadsheetml/2006/main" count="399" uniqueCount="206">
  <si>
    <t>○ネットワーク化活動計画</t>
    <rPh sb="7" eb="8">
      <t>カ</t>
    </rPh>
    <rPh sb="8" eb="12">
      <t>カツドウケイカク</t>
    </rPh>
    <phoneticPr fontId="4"/>
  </si>
  <si>
    <t>１．体制整備の基本方針</t>
    <rPh sb="2" eb="6">
      <t>タイセイセイビ</t>
    </rPh>
    <rPh sb="7" eb="11">
      <t>キホンホウシン</t>
    </rPh>
    <phoneticPr fontId="4"/>
  </si>
  <si>
    <t>１－１．集落協定名</t>
    <rPh sb="4" eb="8">
      <t>シュウラクキョウテイ</t>
    </rPh>
    <rPh sb="8" eb="9">
      <t>メイ</t>
    </rPh>
    <phoneticPr fontId="4"/>
  </si>
  <si>
    <t>１－２．ネットワーク化活動計画作成時点</t>
    <rPh sb="10" eb="15">
      <t>カカツドウケイカク</t>
    </rPh>
    <rPh sb="15" eb="19">
      <t>サクセイジテン</t>
    </rPh>
    <phoneticPr fontId="4"/>
  </si>
  <si>
    <t>当初</t>
    <rPh sb="0" eb="2">
      <t>トウショ</t>
    </rPh>
    <phoneticPr fontId="3"/>
  </si>
  <si>
    <t>令和８年６月</t>
    <rPh sb="0" eb="2">
      <t>レイワ</t>
    </rPh>
    <rPh sb="3" eb="4">
      <t>ネン</t>
    </rPh>
    <rPh sb="5" eb="6">
      <t>ガツ</t>
    </rPh>
    <phoneticPr fontId="4"/>
  </si>
  <si>
    <t>第１回変更</t>
    <rPh sb="0" eb="1">
      <t>ダイ</t>
    </rPh>
    <rPh sb="2" eb="3">
      <t>カイ</t>
    </rPh>
    <rPh sb="3" eb="5">
      <t>ヘンコウ</t>
    </rPh>
    <phoneticPr fontId="3"/>
  </si>
  <si>
    <t>第２回変更</t>
    <rPh sb="0" eb="1">
      <t>ダイ</t>
    </rPh>
    <rPh sb="2" eb="3">
      <t>カイ</t>
    </rPh>
    <rPh sb="3" eb="5">
      <t>ヘンコウ</t>
    </rPh>
    <phoneticPr fontId="3"/>
  </si>
  <si>
    <t>第３回変更</t>
    <rPh sb="0" eb="1">
      <t>ダイ</t>
    </rPh>
    <rPh sb="2" eb="3">
      <t>カイ</t>
    </rPh>
    <rPh sb="3" eb="5">
      <t>ヘンコウ</t>
    </rPh>
    <phoneticPr fontId="3"/>
  </si>
  <si>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4"/>
  </si>
  <si>
    <t>１－３．体制整備のために行おうとする取組</t>
    <rPh sb="4" eb="8">
      <t>タイセイセイビ</t>
    </rPh>
    <rPh sb="12" eb="13">
      <t>オコナ</t>
    </rPh>
    <rPh sb="18" eb="20">
      <t>トリクミ</t>
    </rPh>
    <phoneticPr fontId="4"/>
  </si>
  <si>
    <r>
      <t>該当</t>
    </r>
    <r>
      <rPr>
        <vertAlign val="superscript"/>
        <sz val="11"/>
        <rFont val="ＭＳ 明朝"/>
        <family val="1"/>
        <charset val="128"/>
      </rPr>
      <t>注１）</t>
    </r>
    <rPh sb="0" eb="2">
      <t>ガイトウ</t>
    </rPh>
    <rPh sb="2" eb="3">
      <t>チュウ</t>
    </rPh>
    <phoneticPr fontId="3"/>
  </si>
  <si>
    <t>取組</t>
    <rPh sb="0" eb="2">
      <t>トリクミ</t>
    </rPh>
    <phoneticPr fontId="3"/>
  </si>
  <si>
    <t>対象協定</t>
    <rPh sb="0" eb="4">
      <t>タイショウキョウテイ</t>
    </rPh>
    <phoneticPr fontId="3"/>
  </si>
  <si>
    <t>要記載項目</t>
    <rPh sb="0" eb="3">
      <t>ヨウキサイ</t>
    </rPh>
    <rPh sb="3" eb="5">
      <t>コウモク</t>
    </rPh>
    <phoneticPr fontId="3"/>
  </si>
  <si>
    <t>○</t>
  </si>
  <si>
    <r>
      <t>①ネットワーク化</t>
    </r>
    <r>
      <rPr>
        <vertAlign val="superscript"/>
        <sz val="11"/>
        <rFont val="ＭＳ 明朝"/>
        <family val="1"/>
        <charset val="128"/>
      </rPr>
      <t>注２）</t>
    </r>
    <rPh sb="7" eb="8">
      <t>カ</t>
    </rPh>
    <rPh sb="8" eb="9">
      <t>チュウ</t>
    </rPh>
    <phoneticPr fontId="3"/>
  </si>
  <si>
    <t>新たにネットワーク化を行い10ha以上のネットワークを形成する集落協定</t>
    <phoneticPr fontId="3"/>
  </si>
  <si>
    <t>２－１～２－７</t>
    <phoneticPr fontId="3"/>
  </si>
  <si>
    <t>新たにネットワーク化を行う予定はないが、既に10ha以上のネットワークを形成しており、体制の維持、向上を図ろうとする集落協定</t>
    <phoneticPr fontId="3"/>
  </si>
  <si>
    <r>
      <t>②統合</t>
    </r>
    <r>
      <rPr>
        <vertAlign val="superscript"/>
        <sz val="11"/>
        <rFont val="ＭＳ 明朝"/>
        <family val="1"/>
        <charset val="128"/>
      </rPr>
      <t>注３）</t>
    </r>
    <rPh sb="1" eb="3">
      <t>トウゴウ</t>
    </rPh>
    <rPh sb="3" eb="4">
      <t>チュウ</t>
    </rPh>
    <phoneticPr fontId="3"/>
  </si>
  <si>
    <t>新たに統合を行い10ha以上の集落協定を形成する集落協定</t>
    <phoneticPr fontId="3"/>
  </si>
  <si>
    <t>３－１～３－５</t>
    <phoneticPr fontId="3"/>
  </si>
  <si>
    <t>新たに統合を行う予定はないが、既に10ha以上の集落協定となっており、体制の維持、向上を図ろうとする集落協定</t>
    <phoneticPr fontId="3"/>
  </si>
  <si>
    <t>３－２、
３－６、３－７</t>
    <phoneticPr fontId="3"/>
  </si>
  <si>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3"/>
  </si>
  <si>
    <t>１組織以上の農業者団体以外の組織又は構成員の10%以上の非農業者が活動に参画する集落協定</t>
    <phoneticPr fontId="3"/>
  </si>
  <si>
    <t>４－１～４－３</t>
    <phoneticPr fontId="3"/>
  </si>
  <si>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4"/>
  </si>
  <si>
    <t>２．ネットワーク化の計画</t>
    <rPh sb="8" eb="9">
      <t>カ</t>
    </rPh>
    <rPh sb="10" eb="12">
      <t>ケイカク</t>
    </rPh>
    <phoneticPr fontId="4"/>
  </si>
  <si>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4"/>
  </si>
  <si>
    <t>２－１．ネットワークの名称（予定）</t>
    <rPh sb="11" eb="13">
      <t>メイショウ</t>
    </rPh>
    <rPh sb="14" eb="16">
      <t>ヨテイ</t>
    </rPh>
    <phoneticPr fontId="4"/>
  </si>
  <si>
    <t>農林地域集落協定ネットワーク協議会</t>
    <phoneticPr fontId="4"/>
  </si>
  <si>
    <t>２－２．ネットワークに参加する集落協定</t>
    <rPh sb="11" eb="13">
      <t>サンカ</t>
    </rPh>
    <rPh sb="15" eb="19">
      <t>シュウラクキョウテイ</t>
    </rPh>
    <phoneticPr fontId="4"/>
  </si>
  <si>
    <t>集落協定名</t>
    <rPh sb="0" eb="4">
      <t>シュウラクキョウテイ</t>
    </rPh>
    <rPh sb="4" eb="5">
      <t>メイ</t>
    </rPh>
    <phoneticPr fontId="3"/>
  </si>
  <si>
    <t>協定面積</t>
    <rPh sb="0" eb="4">
      <t>キョウテイメンセキ</t>
    </rPh>
    <phoneticPr fontId="3"/>
  </si>
  <si>
    <t>地域計画</t>
    <rPh sb="0" eb="4">
      <t>チイキケイカク</t>
    </rPh>
    <phoneticPr fontId="3"/>
  </si>
  <si>
    <t>現在の連携状況</t>
    <rPh sb="0" eb="2">
      <t>ゲンザイ</t>
    </rPh>
    <rPh sb="3" eb="7">
      <t>レンケイジョウキョウ</t>
    </rPh>
    <phoneticPr fontId="3"/>
  </si>
  <si>
    <t>自協定が存する計画区域内</t>
    <rPh sb="0" eb="3">
      <t>ジキョウテイ</t>
    </rPh>
    <rPh sb="4" eb="5">
      <t>ゾン</t>
    </rPh>
    <rPh sb="7" eb="12">
      <t>ケイカククイキナイ</t>
    </rPh>
    <phoneticPr fontId="3"/>
  </si>
  <si>
    <t>別の計画区域内</t>
    <rPh sb="0" eb="1">
      <t>ベツ</t>
    </rPh>
    <rPh sb="2" eb="7">
      <t>ケイカククイキナイ</t>
    </rPh>
    <phoneticPr fontId="3"/>
  </si>
  <si>
    <t>連携済</t>
    <rPh sb="0" eb="3">
      <t>レンケイズ</t>
    </rPh>
    <phoneticPr fontId="3"/>
  </si>
  <si>
    <t>今後連携</t>
    <rPh sb="0" eb="4">
      <t>コンゴレンケイ</t>
    </rPh>
    <phoneticPr fontId="3"/>
  </si>
  <si>
    <t>（自協定）Ａ協定</t>
    <rPh sb="1" eb="2">
      <t>ジ</t>
    </rPh>
    <rPh sb="2" eb="4">
      <t>キョウテイ</t>
    </rPh>
    <phoneticPr fontId="4"/>
  </si>
  <si>
    <t>（自協定）</t>
  </si>
  <si>
    <t>Ｂ協定</t>
    <rPh sb="1" eb="3">
      <t>キョウテイ</t>
    </rPh>
    <phoneticPr fontId="4"/>
  </si>
  <si>
    <t>Ｃ協定</t>
    <rPh sb="1" eb="3">
      <t>キョウテイ</t>
    </rPh>
    <phoneticPr fontId="4"/>
  </si>
  <si>
    <t>　</t>
  </si>
  <si>
    <t>合計</t>
  </si>
  <si>
    <t>注）合計協定面積は10ha以上であること。</t>
    <phoneticPr fontId="4"/>
  </si>
  <si>
    <t>２－３．ネットワーク化で解決しようとする課題</t>
    <rPh sb="10" eb="11">
      <t>カ</t>
    </rPh>
    <rPh sb="12" eb="14">
      <t>カイケツ</t>
    </rPh>
    <rPh sb="20" eb="22">
      <t>カダイ</t>
    </rPh>
    <phoneticPr fontId="4"/>
  </si>
  <si>
    <t>該当</t>
    <rPh sb="0" eb="2">
      <t>ガイトウ</t>
    </rPh>
    <phoneticPr fontId="3"/>
  </si>
  <si>
    <t>①リーダーの人材不足</t>
    <rPh sb="6" eb="10">
      <t>ジンザイブソク</t>
    </rPh>
    <phoneticPr fontId="3"/>
  </si>
  <si>
    <t>⑤農作業機械や施設の不足</t>
    <rPh sb="1" eb="6">
      <t>ノウサギョウキカイ</t>
    </rPh>
    <rPh sb="7" eb="9">
      <t>シセツ</t>
    </rPh>
    <rPh sb="10" eb="12">
      <t>フソク</t>
    </rPh>
    <phoneticPr fontId="3"/>
  </si>
  <si>
    <t>②事務担当者の人材不足</t>
    <rPh sb="1" eb="6">
      <t>ジムタントウシャ</t>
    </rPh>
    <rPh sb="7" eb="11">
      <t>ジンザイブソク</t>
    </rPh>
    <phoneticPr fontId="3"/>
  </si>
  <si>
    <t>⑥知見や技術の不足</t>
    <rPh sb="1" eb="3">
      <t>チケン</t>
    </rPh>
    <rPh sb="4" eb="6">
      <t>ギジュツ</t>
    </rPh>
    <rPh sb="7" eb="9">
      <t>フソク</t>
    </rPh>
    <phoneticPr fontId="3"/>
  </si>
  <si>
    <t>③共同取組活動参加者の附則</t>
    <rPh sb="1" eb="3">
      <t>キョウドウ</t>
    </rPh>
    <rPh sb="3" eb="7">
      <t>トリクミカツドウ</t>
    </rPh>
    <rPh sb="7" eb="10">
      <t>サンカシャ</t>
    </rPh>
    <rPh sb="11" eb="13">
      <t>フソク</t>
    </rPh>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</si>
  <si>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3"/>
  </si>
  <si>
    <t>④農業の担い手の人材不足</t>
    <rPh sb="1" eb="3">
      <t>ノウギョウ</t>
    </rPh>
    <rPh sb="4" eb="5">
      <t>ニナ</t>
    </rPh>
    <rPh sb="6" eb="7">
      <t>テ</t>
    </rPh>
    <rPh sb="8" eb="12">
      <t>ジンザイブソク</t>
    </rPh>
    <phoneticPr fontId="3"/>
  </si>
  <si>
    <r>
      <rPr>
        <sz val="11"/>
        <rFont val="ＭＳ 明朝"/>
        <family val="1"/>
        <charset val="128"/>
      </rPr>
      <t>（該当する課題について詳細を記載）</t>
    </r>
    <r>
      <rPr>
        <sz val="11"/>
        <color rgb="FFFF0000"/>
        <rFont val="ＭＳ 明朝"/>
        <family val="1"/>
        <charset val="128"/>
      </rPr>
      <t xml:space="preserve">
②現在の事務担当者は70歳代で高齢であるが、後継者が見つからず10年間、事務担当を担っている。あと数年のうちに後継者を確保する必要がある。
④高齢で小規模な自給的農家や兼業農家が協定内の農地の多くを担っている。あと５年のうちに引退を希望する農業者が複数いるが、農地の引き受け手の見込みが立っていない。
⑥農地の担い手を育成するため、ソバや施設園芸の導入に取り組みたい。また、販路拡大のため、加工品の販売にも取り組みたいが、協定内に加工や販売の知見を持っている人材がいない。</t>
    </r>
    <rPh sb="1" eb="3">
      <t>ガイトウ</t>
    </rPh>
    <rPh sb="5" eb="7">
      <t>カダイ</t>
    </rPh>
    <rPh sb="11" eb="13">
      <t>ショウサイ</t>
    </rPh>
    <rPh sb="14" eb="16">
      <t>キサイ</t>
    </rPh>
    <phoneticPr fontId="3"/>
  </si>
  <si>
    <t>注）地域計画や集落マスタープラン、第５期対策で作成した集落戦略に位置付けられた内容を踏まえて検討すること。</t>
    <phoneticPr fontId="4"/>
  </si>
  <si>
    <t>２－４．ネットワーク化により連携して実施する活動</t>
    <rPh sb="10" eb="11">
      <t>カ</t>
    </rPh>
    <rPh sb="14" eb="16">
      <t>レンケイ</t>
    </rPh>
    <rPh sb="18" eb="20">
      <t>ジッシ</t>
    </rPh>
    <rPh sb="22" eb="24">
      <t>カツドウ</t>
    </rPh>
    <phoneticPr fontId="4"/>
  </si>
  <si>
    <t>連携して実施する活動</t>
    <rPh sb="0" eb="2">
      <t>レンケイ</t>
    </rPh>
    <rPh sb="4" eb="6">
      <t>ジッシ</t>
    </rPh>
    <rPh sb="8" eb="10">
      <t>カツドウ</t>
    </rPh>
    <phoneticPr fontId="3"/>
  </si>
  <si>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3"/>
  </si>
  <si>
    <t>⑥農業の担い手育成</t>
    <rPh sb="1" eb="3">
      <t>ノウギョウ</t>
    </rPh>
    <rPh sb="4" eb="5">
      <t>ニナ</t>
    </rPh>
    <rPh sb="6" eb="7">
      <t>テ</t>
    </rPh>
    <rPh sb="7" eb="9">
      <t>イクセイ</t>
    </rPh>
    <phoneticPr fontId="3"/>
  </si>
  <si>
    <t>⑦地場農産物の加工・販売</t>
    <rPh sb="1" eb="3">
      <t>ジバ</t>
    </rPh>
    <rPh sb="3" eb="6">
      <t>ノウサンブツ</t>
    </rPh>
    <rPh sb="7" eb="9">
      <t>カコウ</t>
    </rPh>
    <rPh sb="10" eb="12">
      <t>ハンバイ</t>
    </rPh>
    <phoneticPr fontId="3"/>
  </si>
  <si>
    <t>②農地保全（草刈り、荒廃防止活動等）</t>
    <rPh sb="1" eb="3">
      <t>ノウチ</t>
    </rPh>
    <rPh sb="3" eb="5">
      <t>ホゼン</t>
    </rPh>
    <rPh sb="6" eb="8">
      <t>クサカ</t>
    </rPh>
    <rPh sb="10" eb="12">
      <t>コウハイ</t>
    </rPh>
    <rPh sb="12" eb="14">
      <t>ボウシ</t>
    </rPh>
    <rPh sb="14" eb="16">
      <t>カツドウ</t>
    </rPh>
    <rPh sb="16" eb="17">
      <t>トウ</t>
    </rPh>
    <phoneticPr fontId="3"/>
  </si>
  <si>
    <t>⑧鳥獣害対策</t>
    <rPh sb="1" eb="6">
      <t>チョウジュウガイタイサク</t>
    </rPh>
    <phoneticPr fontId="3"/>
  </si>
  <si>
    <t>③水路・農道等の維持管理</t>
    <rPh sb="1" eb="3">
      <t>スイロ</t>
    </rPh>
    <rPh sb="4" eb="6">
      <t>ノウドウ</t>
    </rPh>
    <rPh sb="6" eb="7">
      <t>トウ</t>
    </rPh>
    <rPh sb="8" eb="10">
      <t>イジ</t>
    </rPh>
    <rPh sb="10" eb="12">
      <t>カンリ</t>
    </rPh>
    <phoneticPr fontId="3"/>
  </si>
  <si>
    <t>⑨多面的機能を増進する活動</t>
    <rPh sb="1" eb="6">
      <t>タメンテキキノウ</t>
    </rPh>
    <rPh sb="7" eb="9">
      <t>ゾウシン</t>
    </rPh>
    <rPh sb="11" eb="13">
      <t>カツドウ</t>
    </rPh>
    <phoneticPr fontId="3"/>
  </si>
  <si>
    <t>④機械・施設の共同利用</t>
    <rPh sb="1" eb="3">
      <t>キカイ</t>
    </rPh>
    <rPh sb="4" eb="6">
      <t>シセツ</t>
    </rPh>
    <rPh sb="7" eb="9">
      <t>キョウドウ</t>
    </rPh>
    <rPh sb="9" eb="11">
      <t>リヨウ</t>
    </rPh>
    <phoneticPr fontId="3"/>
  </si>
  <si>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3"/>
  </si>
  <si>
    <t>⑤農作業の共同化</t>
    <rPh sb="1" eb="4">
      <t>ノウサギョウ</t>
    </rPh>
    <rPh sb="5" eb="8">
      <t>キョウドウカ</t>
    </rPh>
    <phoneticPr fontId="3"/>
  </si>
  <si>
    <t>２－５．連携方法</t>
    <rPh sb="4" eb="8">
      <t>レンケイホウホウ</t>
    </rPh>
    <phoneticPr fontId="4"/>
  </si>
  <si>
    <t>連携方法</t>
    <rPh sb="0" eb="4">
      <t>レンケイホウホウ</t>
    </rPh>
    <phoneticPr fontId="3"/>
  </si>
  <si>
    <r>
      <t>①協議会型</t>
    </r>
    <r>
      <rPr>
        <vertAlign val="superscript"/>
        <sz val="11"/>
        <rFont val="ＭＳ 明朝"/>
        <family val="1"/>
        <charset val="128"/>
      </rPr>
      <t>注１）</t>
    </r>
    <rPh sb="1" eb="4">
      <t>キョウギカイ</t>
    </rPh>
    <rPh sb="4" eb="5">
      <t>ガタ</t>
    </rPh>
    <rPh sb="5" eb="6">
      <t>チュウ</t>
    </rPh>
    <phoneticPr fontId="3"/>
  </si>
  <si>
    <r>
      <t>③共同委託型</t>
    </r>
    <r>
      <rPr>
        <vertAlign val="superscript"/>
        <sz val="11"/>
        <rFont val="ＭＳ 明朝"/>
        <family val="1"/>
        <charset val="128"/>
      </rPr>
      <t>注３）</t>
    </r>
    <rPh sb="1" eb="5">
      <t>キョウドウイタク</t>
    </rPh>
    <rPh sb="5" eb="6">
      <t>ガタ</t>
    </rPh>
    <rPh sb="6" eb="7">
      <t>チュウ</t>
    </rPh>
    <phoneticPr fontId="3"/>
  </si>
  <si>
    <r>
      <t>②活動連携型</t>
    </r>
    <r>
      <rPr>
        <vertAlign val="superscript"/>
        <sz val="11"/>
        <rFont val="ＭＳ 明朝"/>
        <family val="1"/>
        <charset val="128"/>
      </rPr>
      <t>注２）</t>
    </r>
    <rPh sb="1" eb="3">
      <t>カツドウ</t>
    </rPh>
    <rPh sb="3" eb="5">
      <t>レンケイ</t>
    </rPh>
    <rPh sb="5" eb="6">
      <t>ガタ</t>
    </rPh>
    <rPh sb="6" eb="7">
      <t>チュウ</t>
    </rPh>
    <phoneticPr fontId="3"/>
  </si>
  <si>
    <t>④その他（</t>
    <rPh sb="3" eb="4">
      <t>タ</t>
    </rPh>
    <phoneticPr fontId="3"/>
  </si>
  <si>
    <t>　　　）</t>
    <phoneticPr fontId="4"/>
  </si>
  <si>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4"/>
  </si>
  <si>
    <t>２－６．ネットワーク化の工程</t>
    <rPh sb="10" eb="11">
      <t>カ</t>
    </rPh>
    <rPh sb="12" eb="14">
      <t>コウテイ</t>
    </rPh>
    <phoneticPr fontId="4"/>
  </si>
  <si>
    <t>（工程の概略）</t>
    <rPh sb="1" eb="3">
      <t>コウテイ</t>
    </rPh>
    <rPh sb="4" eb="6">
      <t>ガイリャク</t>
    </rPh>
    <phoneticPr fontId="3"/>
  </si>
  <si>
    <t>R6以前</t>
    <rPh sb="2" eb="4">
      <t>イゼン</t>
    </rPh>
    <phoneticPr fontId="3"/>
  </si>
  <si>
    <t>R7</t>
    <phoneticPr fontId="3"/>
  </si>
  <si>
    <t>R8</t>
    <phoneticPr fontId="3"/>
  </si>
  <si>
    <t>R9</t>
    <phoneticPr fontId="3"/>
  </si>
  <si>
    <t>R10</t>
    <phoneticPr fontId="3"/>
  </si>
  <si>
    <t>R11</t>
    <phoneticPr fontId="3"/>
  </si>
  <si>
    <t>R12以降</t>
    <rPh sb="3" eb="5">
      <t>イコウ</t>
    </rPh>
    <phoneticPr fontId="3"/>
  </si>
  <si>
    <t>ネットワーク化に向けた話合い（協定内）</t>
    <rPh sb="6" eb="7">
      <t>カ</t>
    </rPh>
    <rPh sb="8" eb="9">
      <t>ム</t>
    </rPh>
    <rPh sb="11" eb="13">
      <t>ハナシア</t>
    </rPh>
    <rPh sb="15" eb="18">
      <t>キョウテイナイ</t>
    </rPh>
    <phoneticPr fontId="3"/>
  </si>
  <si>
    <t>ネットワーク化に向けた話合い（協定間）</t>
    <rPh sb="6" eb="7">
      <t>カ</t>
    </rPh>
    <rPh sb="8" eb="9">
      <t>ム</t>
    </rPh>
    <rPh sb="11" eb="13">
      <t>ハナシア</t>
    </rPh>
    <rPh sb="15" eb="17">
      <t>キョウテイ</t>
    </rPh>
    <rPh sb="17" eb="18">
      <t>アイダ</t>
    </rPh>
    <phoneticPr fontId="3"/>
  </si>
  <si>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3"/>
  </si>
  <si>
    <t>⑧</t>
  </si>
  <si>
    <t>①</t>
  </si>
  <si>
    <t>⑥</t>
  </si>
  <si>
    <t>⑤</t>
  </si>
  <si>
    <t>⑦</t>
  </si>
  <si>
    <t>協議会等の設置（協議会型の場合）</t>
    <rPh sb="0" eb="3">
      <t>キョウギカイ</t>
    </rPh>
    <rPh sb="3" eb="4">
      <t>トウ</t>
    </rPh>
    <rPh sb="5" eb="7">
      <t>セッチ</t>
    </rPh>
    <rPh sb="8" eb="12">
      <t>キョウギカイガタ</t>
    </rPh>
    <rPh sb="13" eb="15">
      <t>バアイ</t>
    </rPh>
    <phoneticPr fontId="3"/>
  </si>
  <si>
    <t>ネットワーク化加算の適用（加算措置を利用する場合）</t>
    <rPh sb="6" eb="7">
      <t>カ</t>
    </rPh>
    <rPh sb="7" eb="9">
      <t>カサン</t>
    </rPh>
    <rPh sb="10" eb="12">
      <t>テキヨウ</t>
    </rPh>
    <rPh sb="13" eb="17">
      <t>カサンソチ</t>
    </rPh>
    <rPh sb="18" eb="20">
      <t>リヨウ</t>
    </rPh>
    <rPh sb="22" eb="24">
      <t>バアイ</t>
    </rPh>
    <phoneticPr fontId="3"/>
  </si>
  <si>
    <r>
      <t xml:space="preserve">（２－２～２－５を踏まえたネットワーク化の進め方を記載）
</t>
    </r>
    <r>
      <rPr>
        <sz val="11"/>
        <color rgb="FFFF0000"/>
        <rFont val="ＭＳ 明朝"/>
        <family val="1"/>
        <charset val="128"/>
      </rPr>
      <t>・令和５年度から地域一帯で鳥獣防護柵を設置する作業をＢ集落と共同で実施（活動連携型）している。
・同じ地域計画区域内にあり、協定廃止を検討していたＣ集落協定もネットワークに加え、令和８年度より協議会型へ移行し、事務局の一元化を行う。共同事務局の事務員は、元地域おこし協力隊の移住者を非常勤で雇用する。また、ネットワーク化加算を申請し、加算措置を利用してネットワークの中で中心的な農業者となる就農者の募集を開始する。Ｂ集落協定でソバを栽培している農業生産法人の活動範囲を広げ、Ａ集落協定及びＣ集落協定の農地においても栽培を開始する。ソバの加工・販売を目指して研修会へ参加するなど、技術習得を目指す。
・令和９年度には、ネットワーク内の概ね６割の農地をＢ集落協定で活動していた農業生産法人に集約する。
・令和10年度にネットワーク内に加工・販売部を結成し、ソバの加工・販売を始める。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phoneticPr fontId="3"/>
  </si>
  <si>
    <t>注）工程の概略における「ネットワーク化により連携して実施する活動の開始」には２－４の「ネットワーク化により連携して実施する活動」の番号を記載。</t>
    <phoneticPr fontId="3"/>
  </si>
  <si>
    <t>２－７．ネットワーク化後の統合予定</t>
    <rPh sb="10" eb="11">
      <t>カ</t>
    </rPh>
    <rPh sb="11" eb="12">
      <t>ゴ</t>
    </rPh>
    <rPh sb="13" eb="15">
      <t>トウゴウ</t>
    </rPh>
    <rPh sb="15" eb="17">
      <t>ヨテイ</t>
    </rPh>
    <phoneticPr fontId="4"/>
  </si>
  <si>
    <t>統合の予定</t>
    <rPh sb="0" eb="2">
      <t>トウゴウ</t>
    </rPh>
    <rPh sb="3" eb="5">
      <t>ヨテイ</t>
    </rPh>
    <phoneticPr fontId="3"/>
  </si>
  <si>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3"/>
  </si>
  <si>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3"/>
  </si>
  <si>
    <t>③時期は未定だが将来的に統合を検討する</t>
    <rPh sb="1" eb="3">
      <t>ジキ</t>
    </rPh>
    <rPh sb="4" eb="6">
      <t>ミテイ</t>
    </rPh>
    <rPh sb="8" eb="11">
      <t>ショウライテキ</t>
    </rPh>
    <rPh sb="12" eb="14">
      <t>トウゴウ</t>
    </rPh>
    <rPh sb="15" eb="17">
      <t>ケントウ</t>
    </rPh>
    <phoneticPr fontId="3"/>
  </si>
  <si>
    <t>④未定</t>
    <rPh sb="1" eb="3">
      <t>ミテイ</t>
    </rPh>
    <phoneticPr fontId="3"/>
  </si>
  <si>
    <t>⑤統合は必要ないと考えている</t>
    <rPh sb="1" eb="3">
      <t>トウゴウ</t>
    </rPh>
    <rPh sb="4" eb="6">
      <t>ヒツヨウ</t>
    </rPh>
    <rPh sb="9" eb="10">
      <t>カンガ</t>
    </rPh>
    <phoneticPr fontId="3"/>
  </si>
  <si>
    <t>⑥その他（</t>
    <rPh sb="3" eb="4">
      <t>タ</t>
    </rPh>
    <phoneticPr fontId="3"/>
  </si>
  <si>
    <t>　）</t>
    <phoneticPr fontId="4"/>
  </si>
  <si>
    <t>３．統合の計画</t>
    <rPh sb="2" eb="4">
      <t>トウゴウ</t>
    </rPh>
    <rPh sb="5" eb="7">
      <t>ケイカク</t>
    </rPh>
    <phoneticPr fontId="4"/>
  </si>
  <si>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4"/>
  </si>
  <si>
    <t>３－１．統合後の集落協定の名称（予定）</t>
    <phoneticPr fontId="4"/>
  </si>
  <si>
    <t>農林地域広域集落協定</t>
    <phoneticPr fontId="4"/>
  </si>
  <si>
    <t>３－２．統合に参加する集落協定</t>
    <rPh sb="4" eb="6">
      <t>トウゴウ</t>
    </rPh>
    <rPh sb="7" eb="9">
      <t>サンカ</t>
    </rPh>
    <rPh sb="11" eb="15">
      <t>シュウラクキョウテイ</t>
    </rPh>
    <phoneticPr fontId="4"/>
  </si>
  <si>
    <t>Ｅ協定</t>
    <rPh sb="1" eb="3">
      <t>キョウテイ</t>
    </rPh>
    <phoneticPr fontId="4"/>
  </si>
  <si>
    <t>Ｆ協定</t>
    <rPh sb="1" eb="3">
      <t>キョウテイ</t>
    </rPh>
    <phoneticPr fontId="4"/>
  </si>
  <si>
    <t>注１）合計協定面積は10ha以上であること。
注２）統合する予定がない場合は自協定のみ記載すること。</t>
    <phoneticPr fontId="4"/>
  </si>
  <si>
    <t>３－３．統合で解決しようとする課題</t>
    <rPh sb="4" eb="6">
      <t>トウゴウ</t>
    </rPh>
    <rPh sb="7" eb="9">
      <t>カイケツ</t>
    </rPh>
    <rPh sb="15" eb="17">
      <t>カダイ</t>
    </rPh>
    <phoneticPr fontId="4"/>
  </si>
  <si>
    <t>③共同取組活動参加者の不足</t>
    <rPh sb="1" eb="3">
      <t>キョウドウ</t>
    </rPh>
    <rPh sb="3" eb="7">
      <t>トリクミカツドウ</t>
    </rPh>
    <rPh sb="7" eb="10">
      <t>サンカシャ</t>
    </rPh>
    <rPh sb="11" eb="13">
      <t>フソク</t>
    </rPh>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</si>
  <si>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3"/>
  </si>
  <si>
    <t>農作業機械の老朽化及びオペレーターの不足</t>
    <phoneticPr fontId="4"/>
  </si>
  <si>
    <r>
      <t xml:space="preserve">（該当する課題について詳細を記載）
</t>
    </r>
    <r>
      <rPr>
        <sz val="11"/>
        <color rgb="FFFF0000"/>
        <rFont val="ＭＳ 明朝"/>
        <family val="1"/>
        <charset val="128"/>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3"/>
  </si>
  <si>
    <t>３－４．統合により体制を強化したい活動</t>
    <rPh sb="4" eb="6">
      <t>トウゴウ</t>
    </rPh>
    <rPh sb="9" eb="11">
      <t>タイセイ</t>
    </rPh>
    <rPh sb="12" eb="14">
      <t>キョウカ</t>
    </rPh>
    <rPh sb="17" eb="19">
      <t>カツドウ</t>
    </rPh>
    <phoneticPr fontId="4"/>
  </si>
  <si>
    <t>体制を強化したい活動</t>
    <phoneticPr fontId="3"/>
  </si>
  <si>
    <t>①リーダー等の人材確保</t>
    <rPh sb="5" eb="6">
      <t>トウ</t>
    </rPh>
    <rPh sb="7" eb="9">
      <t>ジンザイ</t>
    </rPh>
    <rPh sb="9" eb="11">
      <t>カクホ</t>
    </rPh>
    <phoneticPr fontId="3"/>
  </si>
  <si>
    <t>⑦農業の担い手育成</t>
    <rPh sb="1" eb="3">
      <t>ノウギョウ</t>
    </rPh>
    <rPh sb="4" eb="5">
      <t>ニナ</t>
    </rPh>
    <rPh sb="6" eb="7">
      <t>テ</t>
    </rPh>
    <rPh sb="7" eb="9">
      <t>イクセイ</t>
    </rPh>
    <phoneticPr fontId="3"/>
  </si>
  <si>
    <t>②事務局機能の強化</t>
    <rPh sb="1" eb="4">
      <t>ジムキョク</t>
    </rPh>
    <rPh sb="4" eb="6">
      <t>キノウ</t>
    </rPh>
    <rPh sb="7" eb="9">
      <t>キョウカ</t>
    </rPh>
    <phoneticPr fontId="3"/>
  </si>
  <si>
    <t>⑧地場農産物の加工・販売</t>
    <rPh sb="1" eb="3">
      <t>ジバ</t>
    </rPh>
    <rPh sb="3" eb="6">
      <t>ノウサンブツ</t>
    </rPh>
    <rPh sb="7" eb="9">
      <t>カコウ</t>
    </rPh>
    <rPh sb="10" eb="12">
      <t>ハンバイ</t>
    </rPh>
    <phoneticPr fontId="3"/>
  </si>
  <si>
    <t>③農地保全（草刈り、荒廃防止活動等）</t>
    <rPh sb="1" eb="3">
      <t>ノウチ</t>
    </rPh>
    <rPh sb="3" eb="5">
      <t>ホゼン</t>
    </rPh>
    <rPh sb="6" eb="8">
      <t>クサカ</t>
    </rPh>
    <rPh sb="10" eb="12">
      <t>コウハイ</t>
    </rPh>
    <rPh sb="12" eb="14">
      <t>ボウシ</t>
    </rPh>
    <rPh sb="14" eb="16">
      <t>カツドウ</t>
    </rPh>
    <rPh sb="16" eb="17">
      <t>トウ</t>
    </rPh>
    <phoneticPr fontId="3"/>
  </si>
  <si>
    <t>⑨鳥獣害対策</t>
    <rPh sb="1" eb="6">
      <t>チョウジュウガイタイサク</t>
    </rPh>
    <phoneticPr fontId="3"/>
  </si>
  <si>
    <t>④水路・農道等の維持管理</t>
    <rPh sb="1" eb="3">
      <t>スイロ</t>
    </rPh>
    <rPh sb="4" eb="6">
      <t>ノウドウ</t>
    </rPh>
    <rPh sb="6" eb="7">
      <t>トウ</t>
    </rPh>
    <rPh sb="8" eb="10">
      <t>イジ</t>
    </rPh>
    <rPh sb="10" eb="12">
      <t>カンリ</t>
    </rPh>
    <phoneticPr fontId="3"/>
  </si>
  <si>
    <t>⑩多面的機能を増進する活動</t>
    <rPh sb="1" eb="6">
      <t>タメンテキキノウ</t>
    </rPh>
    <rPh sb="7" eb="9">
      <t>ゾウシン</t>
    </rPh>
    <rPh sb="11" eb="13">
      <t>カツドウ</t>
    </rPh>
    <phoneticPr fontId="3"/>
  </si>
  <si>
    <t>⑤機械・施設の共同利用</t>
    <rPh sb="1" eb="3">
      <t>キカイ</t>
    </rPh>
    <rPh sb="4" eb="6">
      <t>シセツ</t>
    </rPh>
    <rPh sb="7" eb="9">
      <t>キョウドウ</t>
    </rPh>
    <rPh sb="9" eb="11">
      <t>リヨウ</t>
    </rPh>
    <phoneticPr fontId="3"/>
  </si>
  <si>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3"/>
  </si>
  <si>
    <t>⑥農作業の共同化</t>
    <rPh sb="1" eb="4">
      <t>ノウサギョウ</t>
    </rPh>
    <rPh sb="5" eb="8">
      <t>キョウドウカ</t>
    </rPh>
    <phoneticPr fontId="3"/>
  </si>
  <si>
    <t>農作業機械のオペレーターの確保</t>
    <rPh sb="0" eb="3">
      <t>ノウサギョウ</t>
    </rPh>
    <rPh sb="3" eb="5">
      <t>キカイ</t>
    </rPh>
    <rPh sb="13" eb="15">
      <t>カクホ</t>
    </rPh>
    <phoneticPr fontId="4"/>
  </si>
  <si>
    <t>３－５．統合の工程</t>
    <rPh sb="4" eb="6">
      <t>トウゴウ</t>
    </rPh>
    <rPh sb="7" eb="9">
      <t>コウテイ</t>
    </rPh>
    <phoneticPr fontId="4"/>
  </si>
  <si>
    <t>①統合に向けた話合い（協定内）</t>
    <rPh sb="1" eb="3">
      <t>トウゴウ</t>
    </rPh>
    <rPh sb="4" eb="5">
      <t>ム</t>
    </rPh>
    <rPh sb="7" eb="9">
      <t>ハナシア</t>
    </rPh>
    <rPh sb="11" eb="14">
      <t>キョウテイナイ</t>
    </rPh>
    <phoneticPr fontId="3"/>
  </si>
  <si>
    <t>②統合に向けた話合い（協定間）</t>
    <rPh sb="1" eb="3">
      <t>トウゴウ</t>
    </rPh>
    <rPh sb="4" eb="5">
      <t>ム</t>
    </rPh>
    <rPh sb="7" eb="9">
      <t>ハナシア</t>
    </rPh>
    <rPh sb="11" eb="13">
      <t>キョウテイ</t>
    </rPh>
    <rPh sb="13" eb="14">
      <t>アイダ</t>
    </rPh>
    <phoneticPr fontId="3"/>
  </si>
  <si>
    <t>③統合</t>
    <rPh sb="1" eb="3">
      <t>トウゴウ</t>
    </rPh>
    <phoneticPr fontId="3"/>
  </si>
  <si>
    <t>④ネットワーク化加算の適用（加算措置を利用する場合）</t>
    <rPh sb="7" eb="8">
      <t>カ</t>
    </rPh>
    <rPh sb="8" eb="10">
      <t>カサン</t>
    </rPh>
    <rPh sb="11" eb="13">
      <t>テキヨウ</t>
    </rPh>
    <rPh sb="14" eb="18">
      <t>カサンソチ</t>
    </rPh>
    <rPh sb="19" eb="21">
      <t>リヨウ</t>
    </rPh>
    <rPh sb="23" eb="25">
      <t>バアイ</t>
    </rPh>
    <phoneticPr fontId="3"/>
  </si>
  <si>
    <r>
      <t xml:space="preserve">（３－２～３－４を踏まえた統合の進め方を記載）
</t>
    </r>
    <r>
      <rPr>
        <sz val="11"/>
        <color rgb="FFFF0000"/>
        <rFont val="ＭＳ 明朝"/>
        <family val="1"/>
        <charset val="128"/>
      </rPr>
      <t>・令和５年度から地域計画作成に向けた協議が開始されたことをきっかけに、周辺にあるＥ集落協定、Ｆ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Ｅ集落協定、Ｆ集落協定と統合後の活動計画や個人配分、作業日当等のルールについて意見調整を行う。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Ｆ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梅や柿の収穫体験や、道の駅周辺での景観作物の栽培などの計画を検討する。また、当集落協定で行ってきた野鳥のための冬季水張りをＥ集落協定及びＦ集落協定のエリアにも広げる検討を行う。</t>
    </r>
    <phoneticPr fontId="3"/>
  </si>
  <si>
    <t>３－６．役員の継承計画</t>
    <rPh sb="4" eb="6">
      <t>ヤクイン</t>
    </rPh>
    <rPh sb="7" eb="11">
      <t>ケイショウケイカク</t>
    </rPh>
    <phoneticPr fontId="4"/>
  </si>
  <si>
    <t>役職名等</t>
    <rPh sb="0" eb="3">
      <t>ヤクショクメイ</t>
    </rPh>
    <rPh sb="3" eb="4">
      <t>トウ</t>
    </rPh>
    <phoneticPr fontId="3"/>
  </si>
  <si>
    <t>氏名（現体制）</t>
    <rPh sb="0" eb="2">
      <t>シメイ</t>
    </rPh>
    <rPh sb="3" eb="6">
      <t>ゲンタイセイ</t>
    </rPh>
    <phoneticPr fontId="3"/>
  </si>
  <si>
    <t>氏名（後任予定者）</t>
    <rPh sb="0" eb="2">
      <t>シメイ</t>
    </rPh>
    <rPh sb="3" eb="8">
      <t>コウニンヨテイシャ</t>
    </rPh>
    <phoneticPr fontId="3"/>
  </si>
  <si>
    <t>継承予定時期</t>
    <rPh sb="0" eb="4">
      <t>ケイショウヨテイ</t>
    </rPh>
    <rPh sb="4" eb="6">
      <t>ジキ</t>
    </rPh>
    <phoneticPr fontId="3"/>
  </si>
  <si>
    <t>代表者</t>
    <rPh sb="0" eb="3">
      <t>ダイヒョウシャ</t>
    </rPh>
    <phoneticPr fontId="3"/>
  </si>
  <si>
    <t>丙川　三郎</t>
    <phoneticPr fontId="4"/>
  </si>
  <si>
    <t>令和</t>
    <phoneticPr fontId="4"/>
  </si>
  <si>
    <t>年度</t>
    <rPh sb="0" eb="2">
      <t>ネンド</t>
    </rPh>
    <phoneticPr fontId="4"/>
  </si>
  <si>
    <t>書記担当</t>
    <rPh sb="0" eb="2">
      <t>ショキ</t>
    </rPh>
    <rPh sb="2" eb="4">
      <t>タントウ</t>
    </rPh>
    <phoneticPr fontId="3"/>
  </si>
  <si>
    <t>丁本　四郎</t>
    <phoneticPr fontId="4"/>
  </si>
  <si>
    <t>会計担当</t>
    <rPh sb="0" eb="2">
      <t>カイケイ</t>
    </rPh>
    <rPh sb="2" eb="4">
      <t>タントウ</t>
    </rPh>
    <phoneticPr fontId="3"/>
  </si>
  <si>
    <t>戊部　花子</t>
    <phoneticPr fontId="4"/>
  </si>
  <si>
    <t>共同機械担当</t>
    <rPh sb="0" eb="4">
      <t>キョウドウキカイ</t>
    </rPh>
    <rPh sb="4" eb="6">
      <t>タントウ</t>
    </rPh>
    <phoneticPr fontId="3"/>
  </si>
  <si>
    <t>己藤　五郎</t>
    <phoneticPr fontId="4"/>
  </si>
  <si>
    <t>土地改良施設担当</t>
    <rPh sb="0" eb="4">
      <t>トチカイリョウ</t>
    </rPh>
    <rPh sb="4" eb="8">
      <t>シセツタントウ</t>
    </rPh>
    <phoneticPr fontId="3"/>
  </si>
  <si>
    <t>法面点検担当</t>
    <rPh sb="0" eb="2">
      <t>ノリメン</t>
    </rPh>
    <rPh sb="2" eb="6">
      <t>テンケンタントウ</t>
    </rPh>
    <phoneticPr fontId="3"/>
  </si>
  <si>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3"/>
  </si>
  <si>
    <t>３－７．体制の維持・向上に向けた活動事項</t>
    <rPh sb="4" eb="6">
      <t>タイセイ</t>
    </rPh>
    <rPh sb="7" eb="9">
      <t>イジ</t>
    </rPh>
    <rPh sb="10" eb="12">
      <t>コウジョウ</t>
    </rPh>
    <rPh sb="13" eb="14">
      <t>ム</t>
    </rPh>
    <rPh sb="16" eb="18">
      <t>カツドウ</t>
    </rPh>
    <rPh sb="18" eb="20">
      <t>ジコウ</t>
    </rPh>
    <phoneticPr fontId="4"/>
  </si>
  <si>
    <r>
      <t xml:space="preserve">（役員の継承に向けた取組を記載）
</t>
    </r>
    <r>
      <rPr>
        <sz val="11"/>
        <color rgb="FFFF0000"/>
        <rFont val="ＭＳ 明朝"/>
        <family val="1"/>
        <charset val="128"/>
      </rPr>
      <t xml:space="preserve">・代表者の後任予定者は丙川三郎とし、令和10年度の継承予定時期まで書記担当として代表者の業務の補助を行いながら、徐々に代表者業務の習得を行う。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・令和10年度より共同機械担当となる予定の己藤五郎は、令和９年度までにドローン操作の研修を受講を行うとともに、乙山次郎の指導のもと自走型草刈機の操作方法の習得を行う。
</t>
    </r>
    <r>
      <rPr>
        <sz val="11"/>
        <rFont val="ＭＳ 明朝"/>
        <family val="1"/>
        <charset val="128"/>
      </rPr>
      <t xml:space="preserve">
</t>
    </r>
    <phoneticPr fontId="3"/>
  </si>
  <si>
    <r>
      <t xml:space="preserve">（構成員や活動参加者の安定的な確保に向けた取組を記載）
</t>
    </r>
    <r>
      <rPr>
        <sz val="11"/>
        <color rgb="FFFF0000"/>
        <rFont val="ＭＳ 明朝"/>
        <family val="1"/>
        <charset val="128"/>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phoneticPr fontId="3"/>
  </si>
  <si>
    <t>４.多様な組織等の参画</t>
    <rPh sb="2" eb="4">
      <t>タヨウ</t>
    </rPh>
    <rPh sb="5" eb="7">
      <t>ソシキ</t>
    </rPh>
    <rPh sb="7" eb="8">
      <t>トウ</t>
    </rPh>
    <rPh sb="9" eb="11">
      <t>サンカク</t>
    </rPh>
    <phoneticPr fontId="4"/>
  </si>
  <si>
    <t>注）４－１～４－３の全てを記載すること。</t>
    <phoneticPr fontId="4"/>
  </si>
  <si>
    <t>４－１．協定活動に参画する多様な組織等</t>
    <phoneticPr fontId="4"/>
  </si>
  <si>
    <t>注）（１）又は（２）の該当する項目を記載すること。</t>
    <phoneticPr fontId="3"/>
  </si>
  <si>
    <t>（１）農業者団体以外の組織</t>
    <rPh sb="3" eb="6">
      <t>ノウギョウシャ</t>
    </rPh>
    <rPh sb="6" eb="8">
      <t>ダンタイ</t>
    </rPh>
    <rPh sb="8" eb="10">
      <t>イガイ</t>
    </rPh>
    <rPh sb="11" eb="13">
      <t>ソシキ</t>
    </rPh>
    <phoneticPr fontId="4"/>
  </si>
  <si>
    <t>参画方法</t>
    <rPh sb="0" eb="4">
      <t>サンカクホウホウ</t>
    </rPh>
    <phoneticPr fontId="3"/>
  </si>
  <si>
    <t>組織名</t>
    <rPh sb="0" eb="3">
      <t>ソシキメイ</t>
    </rPh>
    <phoneticPr fontId="3"/>
  </si>
  <si>
    <t>①集落協定の構成員</t>
    <rPh sb="1" eb="5">
      <t>シュウラクキョウテイ</t>
    </rPh>
    <rPh sb="6" eb="9">
      <t>コウセイイン</t>
    </rPh>
    <phoneticPr fontId="3"/>
  </si>
  <si>
    <t>Ｇ地域づくり協議会</t>
    <phoneticPr fontId="4"/>
  </si>
  <si>
    <t>Ｈ子供会</t>
    <phoneticPr fontId="4"/>
  </si>
  <si>
    <t>Ｉ土地改良区</t>
    <phoneticPr fontId="4"/>
  </si>
  <si>
    <t>Ｊ農地保全会（多面的機能支払活動組織）</t>
    <phoneticPr fontId="4"/>
  </si>
  <si>
    <t>②別途協定等を締結</t>
    <rPh sb="1" eb="3">
      <t>ベット</t>
    </rPh>
    <rPh sb="3" eb="6">
      <t>キョウテイトウ</t>
    </rPh>
    <rPh sb="7" eb="9">
      <t>テイケツ</t>
    </rPh>
    <phoneticPr fontId="3"/>
  </si>
  <si>
    <t>Ｋ大学</t>
    <phoneticPr fontId="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</si>
  <si>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4"/>
  </si>
  <si>
    <t>（２）非農業者</t>
    <rPh sb="3" eb="7">
      <t>ヒノウギョウシャ</t>
    </rPh>
    <phoneticPr fontId="4"/>
  </si>
  <si>
    <t>参画方法</t>
    <rPh sb="0" eb="2">
      <t>サンカク</t>
    </rPh>
    <rPh sb="2" eb="4">
      <t>ホウホウ</t>
    </rPh>
    <phoneticPr fontId="3"/>
  </si>
  <si>
    <t>人数</t>
    <rPh sb="0" eb="2">
      <t>ニンズウ</t>
    </rPh>
    <phoneticPr fontId="3"/>
  </si>
  <si>
    <t>②別途協定等を締結</t>
    <rPh sb="1" eb="5">
      <t>ベットキョウテイ</t>
    </rPh>
    <rPh sb="5" eb="6">
      <t>トウ</t>
    </rPh>
    <rPh sb="7" eb="9">
      <t>テイケツ</t>
    </rPh>
    <phoneticPr fontId="3"/>
  </si>
  <si>
    <t>合計</t>
    <rPh sb="0" eb="2">
      <t>ゴウケイ</t>
    </rPh>
    <phoneticPr fontId="3"/>
  </si>
  <si>
    <t>③集落協定の全構成員数（集落協定の構成員数（農業者数＋①※組織数は含めない）に②を加えた人数）</t>
    <phoneticPr fontId="3"/>
  </si>
  <si>
    <t>①＋②が③に占める割合</t>
    <phoneticPr fontId="4"/>
  </si>
  <si>
    <t>％</t>
    <phoneticPr fontId="4"/>
  </si>
  <si>
    <t>（小数点以下切り捨て）</t>
    <phoneticPr fontId="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</si>
  <si>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4"/>
  </si>
  <si>
    <t>４－２．多様な組織等の参画で解決しようとする課題</t>
    <rPh sb="4" eb="6">
      <t>タヨウ</t>
    </rPh>
    <rPh sb="7" eb="9">
      <t>ソシキ</t>
    </rPh>
    <rPh sb="9" eb="10">
      <t>トウ</t>
    </rPh>
    <rPh sb="11" eb="13">
      <t>サンカク</t>
    </rPh>
    <rPh sb="14" eb="16">
      <t>カイケツ</t>
    </rPh>
    <rPh sb="22" eb="24">
      <t>カダイ</t>
    </rPh>
    <phoneticPr fontId="4"/>
  </si>
  <si>
    <t>①事務担当者の人材不足</t>
    <rPh sb="1" eb="3">
      <t>ジム</t>
    </rPh>
    <rPh sb="3" eb="6">
      <t>タントウシャ</t>
    </rPh>
    <rPh sb="7" eb="9">
      <t>ジンザイ</t>
    </rPh>
    <rPh sb="9" eb="11">
      <t>ブソク</t>
    </rPh>
    <phoneticPr fontId="3"/>
  </si>
  <si>
    <t>④知見や技術の不足</t>
    <rPh sb="1" eb="3">
      <t>チケン</t>
    </rPh>
    <rPh sb="4" eb="6">
      <t>ギジュツ</t>
    </rPh>
    <rPh sb="7" eb="9">
      <t>フソク</t>
    </rPh>
    <phoneticPr fontId="3"/>
  </si>
  <si>
    <t>②共同取組活動参加者の不足</t>
    <rPh sb="1" eb="3">
      <t>キョウドウ</t>
    </rPh>
    <rPh sb="3" eb="5">
      <t>トリクミ</t>
    </rPh>
    <rPh sb="5" eb="7">
      <t>カツドウ</t>
    </rPh>
    <rPh sb="7" eb="10">
      <t>サンカシャ</t>
    </rPh>
    <rPh sb="11" eb="13">
      <t>フソク</t>
    </rPh>
    <phoneticPr fontId="3"/>
  </si>
  <si>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3"/>
  </si>
  <si>
    <t>③農業作業の人材不足</t>
    <rPh sb="1" eb="3">
      <t>ノウギョウ</t>
    </rPh>
    <rPh sb="3" eb="5">
      <t>サギョウ</t>
    </rPh>
    <rPh sb="6" eb="8">
      <t>ジンザイ</t>
    </rPh>
    <rPh sb="8" eb="10">
      <t>ブソク</t>
    </rPh>
    <phoneticPr fontId="3"/>
  </si>
  <si>
    <t>棚田の荒廃</t>
    <rPh sb="0" eb="2">
      <t>タナダ</t>
    </rPh>
    <rPh sb="3" eb="5">
      <t>コウハイ</t>
    </rPh>
    <phoneticPr fontId="4"/>
  </si>
  <si>
    <r>
      <t xml:space="preserve">（該当する課題について詳細を記載）
</t>
    </r>
    <r>
      <rPr>
        <sz val="11"/>
        <color rgb="FFFF0000"/>
        <rFont val="ＭＳ 明朝"/>
        <family val="1"/>
        <charset val="128"/>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3"/>
  </si>
  <si>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4"/>
  </si>
  <si>
    <t>連携して実施する活動</t>
    <phoneticPr fontId="3"/>
  </si>
  <si>
    <t>①事務の適切な実施</t>
    <phoneticPr fontId="3"/>
  </si>
  <si>
    <t>⑥鳥獣害対策</t>
    <rPh sb="1" eb="3">
      <t>チョウジュウ</t>
    </rPh>
    <rPh sb="3" eb="4">
      <t>ガイ</t>
    </rPh>
    <rPh sb="4" eb="6">
      <t>タイサク</t>
    </rPh>
    <phoneticPr fontId="3"/>
  </si>
  <si>
    <t>⑦多面的機能を増進する活動</t>
    <phoneticPr fontId="3"/>
  </si>
  <si>
    <t>④農作業</t>
    <rPh sb="1" eb="4">
      <t>ノウサギョウ</t>
    </rPh>
    <phoneticPr fontId="3"/>
  </si>
  <si>
    <t>棚田資源を活かした振興活動</t>
    <rPh sb="0" eb="4">
      <t>タナダシゲン</t>
    </rPh>
    <rPh sb="5" eb="6">
      <t>イ</t>
    </rPh>
    <rPh sb="9" eb="13">
      <t>シンコウカツドウ</t>
    </rPh>
    <phoneticPr fontId="4"/>
  </si>
  <si>
    <t>⑤地場農産物の加工・販売</t>
    <rPh sb="1" eb="3">
      <t>ジバ</t>
    </rPh>
    <rPh sb="3" eb="6">
      <t>ノウサンブツ</t>
    </rPh>
    <rPh sb="7" eb="9">
      <t>カコウ</t>
    </rPh>
    <rPh sb="10" eb="12">
      <t>ハンバイ</t>
    </rPh>
    <phoneticPr fontId="3"/>
  </si>
  <si>
    <r>
      <t xml:space="preserve">（連携して実施する活動の詳細について、今後の活動の維持、向上に向けた方向性も含めて記載）
</t>
    </r>
    <r>
      <rPr>
        <sz val="11"/>
        <color rgb="FFFF0000"/>
        <rFont val="ＭＳ 明朝"/>
        <family val="1"/>
        <charset val="128"/>
      </rPr>
      <t>・多面的機能支払交付金の事務支援も行っていた土地改良区が令和５年度より構成員に加わり、土地改良区が集落協定の事務を担当している。集落協定の対象農用地の一部は多面的機能支払の対象にもなっており、効率的な事務作業ができることから、今後も引き続き土地改良区が事務を担当する予定である。
・Ｊ農地保全会では、令和８年度に草刈隊を結成する予定である。草刈隊が水路・農道の草刈を実施する際に、水路等の周辺にある集落協定の農地の法面の草刈も草刈隊と連携して行うことで、作業の効率化を図る。
・県の棚田サポーター事業を利用し、毎年、５名程度の登録者に棚田の石積みの草刈や補修の作業を手伝ってもらっている。今後は、サポーター、構成員の非農家、子供会と連携し、棚田の法面に彼岸花を植えるなど、棚田の観光資源活用に取り組む予定である。
・以前からＫ大学が当集落へフィールドワークに来ていた縁により、令和７年度にＫ大学、Ｇ地域づくり協議会、当集落協定の３者で棚田振興のための連携協定を締結した。令和７年度より、農作業が困難となっていた棚田において、Ｋ大学の教員や学生と連携し、田植えや収穫作業を始める予定である。大学との連絡調整や宿泊場所の手配はＧ地域づくり協議会が担当し、作業当日の作業方法の説明や必要な物品の準備は当集落協定が担当する。将来的には、Ｇ地域づくり協議会を中心に棚田を活かした農泊にも取り組みたいと考えており、Ｋ大学の教員や学生にも、構想検討に加わってもらいたいと考えている。
・これらの取組の活性化を図るため、令和８年度までに指定棚田地域振興活動計画の認定を受け、令和９年度に棚田地域振興活動加算の申請を行う計画である。
・持続的な取組を実現するため、Ｇ地域づくり協議会を中心とした農村ＲＭＯの形成も検討していく。</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</si>
</sst>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平成&quot;0&quot;年度&quot;"/>
    <numFmt numFmtId="177" formatCode="#&quot; 年&quot;"/>
    <numFmt numFmtId="178" formatCode="&quot;平成 &quot;#&quot; 年度&quot;"/>
    <numFmt numFmtId="179" formatCode="0.0"/>
    <numFmt numFmtId="180" formatCode="#0.0&quot; ha&quot;"/>
    <numFmt numFmtId="181" formatCode="0.0&quot;ha&quot;"/>
    <numFmt numFmtId="182" formatCode="0&quot;人&quot;"/>
    <numFmt numFmtId="183" formatCode="0_);[Red]\(0\)"/>
  </numFmts>
  <fonts count="11"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1"/>
      <color rgb="FFFF0000"/>
      <name val="ＭＳ 明朝"/>
      <family val="1"/>
      <charset val="128"/>
    </font>
    <font>
      <vertAlign val="superscript"/>
      <sz val="11"/>
      <name val="ＭＳ 明朝"/>
      <family val="1"/>
      <charset val="128"/>
    </font>
    <font>
      <sz val="11"/>
      <color theme="1"/>
      <name val="ＭＳ 明朝"/>
      <family val="1"/>
      <charset val="128"/>
    </font>
    <font>
      <sz val="8"/>
      <color rgb="FFFF0000"/>
      <name val="ＭＳ 明朝"/>
      <family val="1"/>
      <charset val="128"/>
    </font>
    <font>
      <sz val="6"/>
      <color rgb="FFFF0000"/>
      <name val="ＭＳ 明朝"/>
      <family val="1"/>
      <charset val="128"/>
    </font>
    <font>
      <sz val="10"/>
      <color rgb="FFFF0000"/>
      <name val="ＭＳ 明朝"/>
      <family val="1"/>
      <charset val="128"/>
    </font>
  </fonts>
  <fills count="2">
    <fill>
      <patternFill patternType="none"/>
    </fill>
    <fill>
      <patternFill patternType="gray125"/>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style="double">
        <color indexed="64"/>
      </bottom>
      <diagonal/>
    </border>
    <border>
      <left style="thin">
        <color indexed="64"/>
      </left>
      <right/>
      <top style="double">
        <color indexed="64"/>
      </top>
      <bottom/>
      <diagonal/>
    </border>
    <border>
      <left/>
      <right style="thin">
        <color auto="1"/>
      </right>
      <top style="double">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auto="1"/>
      </left>
      <right style="thin">
        <color auto="1"/>
      </right>
      <top style="thin">
        <color auto="1"/>
      </top>
      <bottom style="thin">
        <color auto="1"/>
      </bottom>
      <diagonal style="thin">
        <color auto="1"/>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60">
    <xf numFmtId="0" fontId="0" fillId="0" borderId="0" xfId="0">
      <alignment vertical="center"/>
    </xf>
    <xf numFmtId="0" fontId="2" fillId="0" borderId="0" xfId="1" applyFont="1">
      <alignment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indent="1"/>
    </xf>
    <xf numFmtId="0" fontId="2" fillId="0" borderId="0" xfId="1" applyFont="1" applyAlignment="1">
      <alignment vertical="center" wrapText="1"/>
    </xf>
    <xf numFmtId="0" fontId="2" fillId="0" borderId="0" xfId="1" applyFont="1" applyAlignment="1">
      <alignment horizontal="left" vertical="center"/>
    </xf>
    <xf numFmtId="176" fontId="2" fillId="0" borderId="0" xfId="1" applyNumberFormat="1" applyFont="1">
      <alignment vertical="center"/>
    </xf>
    <xf numFmtId="176" fontId="2" fillId="0" borderId="0" xfId="1" applyNumberFormat="1" applyFont="1" applyAlignment="1">
      <alignment horizontal="center" vertical="center"/>
    </xf>
    <xf numFmtId="0" fontId="2" fillId="0" borderId="0" xfId="1" applyFont="1" applyAlignment="1">
      <alignment vertical="center" textRotation="255"/>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0" fontId="2" fillId="0" borderId="0" xfId="1" applyFont="1" applyAlignment="1">
      <alignment vertical="center" wrapText="1" shrinkToFit="1"/>
    </xf>
    <xf numFmtId="0" fontId="2" fillId="0" borderId="0" xfId="1" applyFont="1" applyAlignment="1">
      <alignment horizontal="center" vertical="center" shrinkToFit="1"/>
    </xf>
    <xf numFmtId="177" fontId="2" fillId="0" borderId="0" xfId="1" applyNumberFormat="1" applyFont="1" applyAlignment="1">
      <alignment horizontal="right" vertical="center" shrinkToFit="1"/>
    </xf>
    <xf numFmtId="178" fontId="2" fillId="0" borderId="0" xfId="1" applyNumberFormat="1" applyFont="1" applyAlignment="1">
      <alignment horizontal="center" vertical="center"/>
    </xf>
    <xf numFmtId="0" fontId="2" fillId="0" borderId="0" xfId="1" applyFont="1" applyAlignment="1">
      <alignment horizontal="left" vertical="center" wrapText="1" shrinkToFit="1"/>
    </xf>
    <xf numFmtId="179" fontId="2" fillId="0" borderId="0" xfId="1" applyNumberFormat="1" applyFont="1" applyAlignment="1">
      <alignment horizontal="left" vertical="center"/>
    </xf>
    <xf numFmtId="0" fontId="2" fillId="0" borderId="4" xfId="1" applyFont="1" applyBorder="1" applyAlignment="1">
      <alignment horizontal="left" vertical="center" wrapText="1" shrinkToFit="1"/>
    </xf>
    <xf numFmtId="0" fontId="5" fillId="0" borderId="4" xfId="1" applyFont="1" applyFill="1" applyBorder="1" applyAlignment="1">
      <alignment horizontal="left" vertical="center"/>
    </xf>
    <xf numFmtId="0" fontId="2" fillId="0" borderId="4" xfId="1" applyFont="1" applyFill="1" applyBorder="1" applyAlignment="1">
      <alignment horizontal="left" vertical="center"/>
    </xf>
    <xf numFmtId="0" fontId="2" fillId="0" borderId="5" xfId="1" applyFont="1" applyBorder="1" applyAlignment="1">
      <alignment horizontal="left" vertical="top" wrapText="1"/>
    </xf>
    <xf numFmtId="0" fontId="2" fillId="0" borderId="0" xfId="1" applyFont="1" applyAlignment="1">
      <alignment vertical="top" wrapText="1"/>
    </xf>
    <xf numFmtId="0" fontId="2" fillId="0" borderId="0" xfId="1" applyFont="1" applyAlignment="1">
      <alignment horizontal="left" vertical="top" wrapText="1"/>
    </xf>
    <xf numFmtId="0" fontId="2" fillId="0" borderId="6" xfId="1" applyFont="1" applyBorder="1" applyAlignment="1">
      <alignment horizontal="center" vertical="center" wrapText="1" shrinkToFit="1"/>
    </xf>
    <xf numFmtId="0" fontId="5" fillId="0" borderId="7" xfId="1" applyFont="1" applyFill="1" applyBorder="1" applyAlignment="1">
      <alignment horizontal="center" vertical="center" wrapText="1" shrinkToFit="1"/>
    </xf>
    <xf numFmtId="0" fontId="5" fillId="0" borderId="8" xfId="1" applyFont="1" applyFill="1" applyBorder="1" applyAlignment="1">
      <alignment horizontal="center" vertical="center" wrapText="1" shrinkToFit="1"/>
    </xf>
    <xf numFmtId="0" fontId="2" fillId="0" borderId="9" xfId="1" applyFont="1" applyBorder="1" applyAlignment="1">
      <alignment horizontal="left" vertical="center" wrapText="1" shrinkToFit="1"/>
    </xf>
    <xf numFmtId="0" fontId="5" fillId="0" borderId="10" xfId="1" applyFont="1" applyFill="1" applyBorder="1" applyAlignment="1">
      <alignment horizontal="center" vertical="center" wrapText="1" shrinkToFit="1"/>
    </xf>
    <xf numFmtId="0" fontId="5" fillId="0" borderId="11" xfId="1" applyFont="1" applyFill="1" applyBorder="1" applyAlignment="1">
      <alignment horizontal="center" vertical="center" wrapText="1" shrinkToFit="1"/>
    </xf>
    <xf numFmtId="0" fontId="5" fillId="0" borderId="12" xfId="1" applyFont="1" applyFill="1" applyBorder="1" applyAlignment="1">
      <alignment horizontal="center" vertical="center" wrapText="1" shrinkToFit="1"/>
    </xf>
    <xf numFmtId="0" fontId="5" fillId="0" borderId="13" xfId="1" applyFont="1" applyFill="1" applyBorder="1" applyAlignment="1">
      <alignment horizontal="center" vertical="center" wrapText="1" shrinkToFit="1"/>
    </xf>
    <xf numFmtId="0" fontId="5" fillId="0" borderId="14" xfId="1" applyFont="1" applyFill="1" applyBorder="1" applyAlignment="1">
      <alignment horizontal="center" vertical="center" wrapText="1" shrinkToFit="1"/>
    </xf>
    <xf numFmtId="0" fontId="5" fillId="0" borderId="15" xfId="1" applyFont="1" applyFill="1" applyBorder="1" applyAlignment="1">
      <alignment horizontal="center" vertical="center" wrapText="1" shrinkToFit="1"/>
    </xf>
    <xf numFmtId="0" fontId="5" fillId="0" borderId="4" xfId="1" applyFont="1" applyFill="1" applyBorder="1" applyAlignment="1">
      <alignment horizontal="center" vertical="center" wrapText="1" shrinkToFit="1"/>
    </xf>
    <xf numFmtId="0" fontId="2" fillId="0" borderId="0" xfId="1" applyFont="1" applyAlignment="1">
      <alignment horizontal="left" vertical="top" wrapText="1"/>
    </xf>
    <xf numFmtId="0" fontId="2" fillId="0" borderId="0" xfId="1" applyFont="1" applyFill="1" applyAlignment="1">
      <alignment vertical="center" textRotation="255"/>
    </xf>
    <xf numFmtId="0" fontId="5" fillId="0" borderId="1" xfId="1" applyFont="1" applyFill="1" applyBorder="1" applyAlignment="1">
      <alignment horizontal="left" vertical="center" wrapText="1" shrinkToFit="1"/>
    </xf>
    <xf numFmtId="0" fontId="7" fillId="0" borderId="2" xfId="1" applyFont="1" applyFill="1" applyBorder="1" applyAlignment="1">
      <alignment horizontal="left" vertical="center" wrapText="1" shrinkToFit="1"/>
    </xf>
    <xf numFmtId="0" fontId="7" fillId="0" borderId="3" xfId="1" applyFont="1" applyFill="1" applyBorder="1" applyAlignment="1">
      <alignment horizontal="left" vertical="center" wrapText="1" shrinkToFit="1"/>
    </xf>
    <xf numFmtId="0" fontId="2" fillId="0" borderId="0" xfId="1" applyFont="1" applyFill="1">
      <alignment vertical="center"/>
    </xf>
    <xf numFmtId="0" fontId="2" fillId="0" borderId="0" xfId="1" applyFont="1" applyFill="1" applyAlignment="1">
      <alignment vertical="center" wrapText="1" shrinkToFit="1"/>
    </xf>
    <xf numFmtId="0" fontId="2" fillId="0" borderId="0" xfId="1" applyFont="1" applyFill="1" applyAlignment="1">
      <alignment horizontal="center" vertical="center" shrinkToFit="1"/>
    </xf>
    <xf numFmtId="177" fontId="2" fillId="0" borderId="0" xfId="1" applyNumberFormat="1" applyFont="1" applyFill="1" applyAlignment="1">
      <alignment horizontal="right" vertical="center" shrinkToFit="1"/>
    </xf>
    <xf numFmtId="178" fontId="2" fillId="0" borderId="0" xfId="1" applyNumberFormat="1" applyFont="1" applyFill="1" applyAlignment="1">
      <alignment horizontal="center" vertical="center"/>
    </xf>
    <xf numFmtId="0" fontId="2" fillId="0" borderId="0" xfId="1" applyFont="1" applyFill="1" applyAlignment="1">
      <alignment horizontal="left" vertical="center" indent="1"/>
    </xf>
    <xf numFmtId="0" fontId="2" fillId="0" borderId="0" xfId="1" applyFont="1" applyFill="1" applyAlignment="1">
      <alignment horizontal="left" vertical="center"/>
    </xf>
    <xf numFmtId="0" fontId="2" fillId="0" borderId="0" xfId="1" applyFont="1" applyFill="1" applyAlignment="1">
      <alignment horizontal="left" vertical="center" wrapText="1" shrinkToFit="1"/>
    </xf>
    <xf numFmtId="179" fontId="2" fillId="0" borderId="0" xfId="1" applyNumberFormat="1" applyFont="1" applyFill="1" applyAlignment="1">
      <alignment horizontal="left" vertical="center"/>
    </xf>
    <xf numFmtId="0" fontId="2" fillId="0" borderId="4" xfId="1" applyFont="1" applyFill="1" applyBorder="1" applyAlignment="1">
      <alignment horizontal="center" vertical="center" wrapText="1" shrinkToFit="1"/>
    </xf>
    <xf numFmtId="0" fontId="2" fillId="0" borderId="4"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6" xfId="1" applyFont="1" applyFill="1" applyBorder="1" applyAlignment="1">
      <alignment horizontal="center" vertical="center" wrapText="1" shrinkToFit="1"/>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6" xfId="1" applyFont="1" applyFill="1" applyBorder="1">
      <alignment vertical="center"/>
    </xf>
    <xf numFmtId="0" fontId="2" fillId="0" borderId="9" xfId="1" applyFont="1" applyFill="1" applyBorder="1" applyAlignment="1">
      <alignment horizontal="left" vertical="center" wrapText="1" shrinkToFit="1"/>
    </xf>
    <xf numFmtId="180" fontId="2" fillId="0" borderId="9" xfId="1" applyNumberFormat="1" applyFont="1" applyFill="1" applyBorder="1" applyAlignment="1">
      <alignment horizontal="right" vertical="center"/>
    </xf>
    <xf numFmtId="0" fontId="2" fillId="0" borderId="16" xfId="1" applyFont="1" applyFill="1" applyBorder="1" applyAlignment="1">
      <alignment horizontal="center" vertical="center"/>
    </xf>
    <xf numFmtId="0" fontId="2" fillId="0" borderId="16" xfId="1" applyFont="1" applyFill="1" applyBorder="1">
      <alignment vertical="center"/>
    </xf>
    <xf numFmtId="0" fontId="5" fillId="0" borderId="4" xfId="1" applyFont="1" applyFill="1" applyBorder="1" applyAlignment="1">
      <alignment horizontal="left" vertical="center" wrapText="1" shrinkToFit="1"/>
    </xf>
    <xf numFmtId="180" fontId="5" fillId="0" borderId="4" xfId="1" applyNumberFormat="1" applyFont="1" applyFill="1" applyBorder="1" applyAlignment="1">
      <alignment horizontal="right" vertical="center"/>
    </xf>
    <xf numFmtId="0" fontId="5" fillId="0" borderId="4" xfId="1" applyFont="1" applyFill="1" applyBorder="1" applyAlignment="1">
      <alignment horizontal="center" vertical="center" wrapText="1" shrinkToFit="1"/>
    </xf>
    <xf numFmtId="0" fontId="5" fillId="0" borderId="4" xfId="1" applyFont="1" applyFill="1" applyBorder="1" applyAlignment="1">
      <alignment vertical="center" wrapText="1" shrinkToFit="1"/>
    </xf>
    <xf numFmtId="0" fontId="2" fillId="0" borderId="4" xfId="1" applyFont="1" applyFill="1" applyBorder="1" applyAlignment="1">
      <alignment horizontal="left" vertical="center" wrapText="1" shrinkToFit="1"/>
    </xf>
    <xf numFmtId="180" fontId="2" fillId="0" borderId="4" xfId="1" applyNumberFormat="1" applyFont="1" applyFill="1" applyBorder="1" applyAlignment="1">
      <alignment horizontal="right" vertical="center"/>
    </xf>
    <xf numFmtId="0" fontId="2" fillId="0" borderId="17" xfId="1" applyFont="1" applyFill="1" applyBorder="1" applyAlignment="1">
      <alignment horizontal="center" vertical="center"/>
    </xf>
    <xf numFmtId="0" fontId="2" fillId="0" borderId="17" xfId="1" applyFont="1" applyFill="1" applyBorder="1">
      <alignment vertical="center"/>
    </xf>
    <xf numFmtId="0" fontId="2" fillId="0" borderId="0" xfId="1" applyFont="1" applyFill="1" applyAlignment="1">
      <alignment horizontal="left" vertical="top" wrapText="1"/>
    </xf>
    <xf numFmtId="0" fontId="2" fillId="0" borderId="0" xfId="1" applyFont="1" applyFill="1" applyAlignment="1">
      <alignment vertical="top" wrapText="1"/>
    </xf>
    <xf numFmtId="0" fontId="2" fillId="0" borderId="0" xfId="1" applyFont="1" applyFill="1" applyAlignment="1">
      <alignment horizontal="left" vertical="top" wrapText="1"/>
    </xf>
    <xf numFmtId="0" fontId="2" fillId="0" borderId="9" xfId="1" applyFont="1" applyFill="1" applyBorder="1" applyAlignment="1">
      <alignment horizontal="left" vertical="center" wrapText="1"/>
    </xf>
    <xf numFmtId="0" fontId="2" fillId="0" borderId="9" xfId="1" applyFont="1" applyFill="1" applyBorder="1" applyAlignment="1">
      <alignment horizontal="left" vertical="center"/>
    </xf>
    <xf numFmtId="0" fontId="2" fillId="0" borderId="4" xfId="1" applyFont="1" applyFill="1" applyBorder="1" applyAlignment="1">
      <alignment horizontal="left" vertical="center" wrapText="1"/>
    </xf>
    <xf numFmtId="0" fontId="2" fillId="0" borderId="12" xfId="1" applyFont="1" applyFill="1" applyBorder="1" applyAlignment="1">
      <alignment vertical="top"/>
    </xf>
    <xf numFmtId="0" fontId="2" fillId="0" borderId="5" xfId="1" applyFont="1" applyFill="1" applyBorder="1" applyAlignment="1">
      <alignment vertical="top"/>
    </xf>
    <xf numFmtId="0" fontId="2" fillId="0" borderId="13" xfId="1" applyFont="1" applyFill="1" applyBorder="1" applyAlignment="1">
      <alignment vertical="top"/>
    </xf>
    <xf numFmtId="0" fontId="2" fillId="0" borderId="14" xfId="1" applyFont="1" applyFill="1" applyBorder="1" applyAlignment="1">
      <alignment horizontal="center" vertical="top"/>
    </xf>
    <xf numFmtId="0" fontId="2" fillId="0" borderId="18" xfId="1" applyFont="1" applyFill="1" applyBorder="1" applyAlignment="1">
      <alignment horizontal="center" vertical="top"/>
    </xf>
    <xf numFmtId="0" fontId="2" fillId="0" borderId="15" xfId="1" applyFont="1" applyFill="1" applyBorder="1" applyAlignment="1">
      <alignment horizontal="center" vertical="top"/>
    </xf>
    <xf numFmtId="0" fontId="5" fillId="0" borderId="4" xfId="1" applyFont="1" applyFill="1" applyBorder="1" applyAlignment="1">
      <alignment horizontal="left" vertical="top" wrapText="1" shrinkToFit="1"/>
    </xf>
    <xf numFmtId="0" fontId="2" fillId="0" borderId="19" xfId="1" applyFont="1" applyFill="1" applyBorder="1" applyAlignment="1">
      <alignment vertical="top"/>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left" vertical="center"/>
    </xf>
    <xf numFmtId="0" fontId="2" fillId="0" borderId="24" xfId="1" applyFont="1" applyFill="1" applyBorder="1" applyAlignment="1">
      <alignment horizontal="left" vertical="center"/>
    </xf>
    <xf numFmtId="0" fontId="2" fillId="0" borderId="25" xfId="1" applyFont="1" applyFill="1" applyBorder="1" applyAlignment="1">
      <alignment horizontal="left" vertical="center"/>
    </xf>
    <xf numFmtId="0" fontId="2" fillId="0" borderId="1" xfId="1" applyFont="1" applyFill="1" applyBorder="1" applyAlignment="1">
      <alignment vertical="center"/>
    </xf>
    <xf numFmtId="0" fontId="2" fillId="0" borderId="3" xfId="1" applyFont="1" applyFill="1" applyBorder="1" applyAlignment="1">
      <alignment vertical="center"/>
    </xf>
    <xf numFmtId="0" fontId="2" fillId="0" borderId="5" xfId="1" applyFont="1" applyFill="1" applyBorder="1" applyAlignment="1">
      <alignment horizontal="left" vertical="top" wrapText="1"/>
    </xf>
    <xf numFmtId="0" fontId="2" fillId="0" borderId="4" xfId="1" applyFont="1" applyFill="1" applyBorder="1" applyAlignment="1">
      <alignment horizontal="center" vertical="center"/>
    </xf>
    <xf numFmtId="0" fontId="2" fillId="0" borderId="12" xfId="1" applyFont="1" applyFill="1" applyBorder="1" applyAlignment="1">
      <alignment horizontal="left" vertical="center" wrapText="1" shrinkToFit="1"/>
    </xf>
    <xf numFmtId="0" fontId="2" fillId="0" borderId="5" xfId="1" applyFont="1" applyFill="1" applyBorder="1" applyAlignment="1">
      <alignment horizontal="left" vertical="center" wrapText="1" shrinkToFit="1"/>
    </xf>
    <xf numFmtId="0" fontId="2" fillId="0" borderId="13" xfId="1" applyFont="1" applyFill="1" applyBorder="1" applyAlignment="1">
      <alignment horizontal="left" vertical="center" wrapText="1" shrinkToFit="1"/>
    </xf>
    <xf numFmtId="0" fontId="5" fillId="0" borderId="4" xfId="1" applyFont="1" applyFill="1" applyBorder="1" applyAlignment="1">
      <alignment horizontal="center" vertical="center"/>
    </xf>
    <xf numFmtId="0" fontId="2" fillId="0" borderId="10" xfId="1" applyFont="1" applyFill="1" applyBorder="1" applyAlignment="1">
      <alignment horizontal="left" vertical="center" wrapText="1" shrinkToFit="1"/>
    </xf>
    <xf numFmtId="0" fontId="2" fillId="0" borderId="0" xfId="1" applyFont="1" applyFill="1" applyBorder="1" applyAlignment="1">
      <alignment horizontal="left" vertical="center" wrapText="1" shrinkToFit="1"/>
    </xf>
    <xf numFmtId="0" fontId="2" fillId="0" borderId="11" xfId="1" applyFont="1" applyFill="1" applyBorder="1" applyAlignment="1">
      <alignment horizontal="left" vertical="center" wrapText="1" shrinkToFit="1"/>
    </xf>
    <xf numFmtId="0" fontId="2" fillId="0" borderId="14" xfId="1" applyFont="1" applyFill="1" applyBorder="1" applyAlignment="1">
      <alignment horizontal="left" vertical="center" wrapText="1" shrinkToFit="1"/>
    </xf>
    <xf numFmtId="0" fontId="2" fillId="0" borderId="18" xfId="1" applyFont="1" applyFill="1" applyBorder="1" applyAlignment="1">
      <alignment horizontal="left" vertical="center" wrapText="1" shrinkToFit="1"/>
    </xf>
    <xf numFmtId="0" fontId="2" fillId="0" borderId="15" xfId="1" applyFont="1" applyFill="1" applyBorder="1" applyAlignment="1">
      <alignment horizontal="left" vertical="center" wrapText="1" shrinkToFit="1"/>
    </xf>
    <xf numFmtId="0" fontId="5" fillId="0" borderId="17" xfId="1" applyFont="1" applyFill="1" applyBorder="1" applyAlignment="1">
      <alignment horizontal="center" vertical="center"/>
    </xf>
    <xf numFmtId="0" fontId="2" fillId="0" borderId="12" xfId="1" applyFont="1" applyFill="1" applyBorder="1" applyAlignment="1">
      <alignment horizontal="left" vertical="top" wrapText="1" shrinkToFit="1"/>
    </xf>
    <xf numFmtId="0" fontId="2" fillId="0" borderId="5" xfId="1" applyFont="1" applyFill="1" applyBorder="1" applyAlignment="1">
      <alignment horizontal="left" vertical="top" wrapText="1" shrinkToFit="1"/>
    </xf>
    <xf numFmtId="0" fontId="2" fillId="0" borderId="13" xfId="1" applyFont="1" applyFill="1" applyBorder="1" applyAlignment="1">
      <alignment horizontal="left" vertical="top" wrapText="1" shrinkToFit="1"/>
    </xf>
    <xf numFmtId="0" fontId="2" fillId="0" borderId="10" xfId="1" applyFont="1" applyFill="1" applyBorder="1" applyAlignment="1">
      <alignment horizontal="left" vertical="top" wrapText="1" shrinkToFit="1"/>
    </xf>
    <xf numFmtId="0" fontId="2" fillId="0" borderId="0" xfId="1" applyFont="1" applyFill="1" applyBorder="1" applyAlignment="1">
      <alignment horizontal="left" vertical="top" wrapText="1" shrinkToFit="1"/>
    </xf>
    <xf numFmtId="0" fontId="2" fillId="0" borderId="11" xfId="1" applyFont="1" applyFill="1" applyBorder="1" applyAlignment="1">
      <alignment horizontal="left" vertical="top" wrapText="1" shrinkToFit="1"/>
    </xf>
    <xf numFmtId="0" fontId="2" fillId="0" borderId="0" xfId="1" applyFont="1" applyFill="1" applyAlignment="1">
      <alignment horizontal="left" vertical="top" indent="1"/>
    </xf>
    <xf numFmtId="0" fontId="2" fillId="0" borderId="0" xfId="1" applyFont="1" applyFill="1" applyAlignment="1">
      <alignment vertical="top"/>
    </xf>
    <xf numFmtId="0" fontId="2" fillId="0" borderId="14" xfId="1" applyFont="1" applyFill="1" applyBorder="1" applyAlignment="1">
      <alignment horizontal="left" vertical="top" wrapText="1" shrinkToFit="1"/>
    </xf>
    <xf numFmtId="0" fontId="2" fillId="0" borderId="18" xfId="1" applyFont="1" applyFill="1" applyBorder="1" applyAlignment="1">
      <alignment horizontal="left" vertical="top" wrapText="1" shrinkToFit="1"/>
    </xf>
    <xf numFmtId="0" fontId="2" fillId="0" borderId="15" xfId="1" applyFont="1" applyFill="1" applyBorder="1" applyAlignment="1">
      <alignment horizontal="left" vertical="top" wrapText="1" shrinkToFit="1"/>
    </xf>
    <xf numFmtId="0" fontId="2" fillId="0" borderId="0" xfId="1" applyFont="1" applyFill="1" applyAlignment="1">
      <alignment horizontal="left" vertical="top" wrapText="1" indent="1"/>
    </xf>
    <xf numFmtId="0" fontId="2" fillId="0" borderId="4" xfId="1" applyFont="1" applyFill="1" applyBorder="1" applyAlignment="1">
      <alignment vertical="center"/>
    </xf>
    <xf numFmtId="181" fontId="2" fillId="0" borderId="9" xfId="1" applyNumberFormat="1" applyFont="1" applyFill="1" applyBorder="1" applyAlignment="1">
      <alignment horizontal="right" vertical="center"/>
    </xf>
    <xf numFmtId="181" fontId="5" fillId="0" borderId="4" xfId="1" applyNumberFormat="1" applyFont="1" applyFill="1" applyBorder="1" applyAlignment="1">
      <alignment horizontal="right" vertical="center"/>
    </xf>
    <xf numFmtId="181" fontId="2" fillId="0" borderId="4" xfId="1" applyNumberFormat="1" applyFont="1" applyFill="1" applyBorder="1" applyAlignment="1">
      <alignment horizontal="right" vertical="center"/>
    </xf>
    <xf numFmtId="0" fontId="2" fillId="0" borderId="12" xfId="1" applyFont="1" applyFill="1" applyBorder="1" applyAlignment="1">
      <alignment horizontal="center" vertical="top" wrapText="1"/>
    </xf>
    <xf numFmtId="0" fontId="2" fillId="0" borderId="5" xfId="1" applyFont="1" applyFill="1" applyBorder="1" applyAlignment="1">
      <alignment horizontal="center" vertical="top" wrapText="1"/>
    </xf>
    <xf numFmtId="0" fontId="2" fillId="0" borderId="13" xfId="1" applyFont="1" applyFill="1" applyBorder="1" applyAlignment="1">
      <alignment horizontal="center" vertical="top" wrapText="1"/>
    </xf>
    <xf numFmtId="0" fontId="10" fillId="0" borderId="14" xfId="1" applyFont="1" applyFill="1" applyBorder="1" applyAlignment="1">
      <alignment vertical="top" wrapText="1"/>
    </xf>
    <xf numFmtId="0" fontId="10" fillId="0" borderId="18" xfId="1" applyFont="1" applyFill="1" applyBorder="1" applyAlignment="1">
      <alignment vertical="top" wrapText="1"/>
    </xf>
    <xf numFmtId="0" fontId="10" fillId="0" borderId="15" xfId="1" applyFont="1" applyFill="1" applyBorder="1" applyAlignment="1">
      <alignment vertical="top" wrapText="1"/>
    </xf>
    <xf numFmtId="0" fontId="2" fillId="0" borderId="4" xfId="1" applyFont="1" applyFill="1" applyBorder="1" applyAlignment="1">
      <alignment horizontal="left" vertical="top" wrapText="1" shrinkToFit="1"/>
    </xf>
    <xf numFmtId="0" fontId="2" fillId="0" borderId="12" xfId="1" applyFont="1" applyFill="1" applyBorder="1" applyAlignment="1">
      <alignment vertical="top" wrapText="1"/>
    </xf>
    <xf numFmtId="0" fontId="2" fillId="0" borderId="5" xfId="1" applyFont="1" applyFill="1" applyBorder="1" applyAlignment="1">
      <alignment vertical="top" wrapText="1"/>
    </xf>
    <xf numFmtId="0" fontId="2" fillId="0" borderId="13" xfId="1" applyFont="1" applyFill="1" applyBorder="1" applyAlignment="1">
      <alignment vertical="top" wrapText="1"/>
    </xf>
    <xf numFmtId="0" fontId="5" fillId="0" borderId="17" xfId="1" applyFont="1" applyFill="1" applyBorder="1">
      <alignment vertical="center"/>
    </xf>
    <xf numFmtId="0" fontId="5" fillId="0" borderId="9" xfId="1" applyFont="1" applyFill="1" applyBorder="1" applyAlignment="1">
      <alignment horizontal="left" vertical="center"/>
    </xf>
    <xf numFmtId="0" fontId="2" fillId="0" borderId="23" xfId="1" applyFont="1" applyFill="1" applyBorder="1" applyAlignment="1">
      <alignment horizontal="right" vertical="center"/>
    </xf>
    <xf numFmtId="0" fontId="5" fillId="0" borderId="24" xfId="1" applyFont="1" applyFill="1" applyBorder="1" applyAlignment="1">
      <alignment vertical="center"/>
    </xf>
    <xf numFmtId="0" fontId="2" fillId="0" borderId="25" xfId="1" applyFont="1" applyFill="1" applyBorder="1" applyAlignment="1">
      <alignment horizontal="left" vertical="center"/>
    </xf>
    <xf numFmtId="0" fontId="2" fillId="0" borderId="1" xfId="1" applyFont="1" applyFill="1" applyBorder="1" applyAlignment="1">
      <alignment horizontal="right" vertical="center"/>
    </xf>
    <xf numFmtId="0" fontId="5" fillId="0" borderId="2" xfId="1" applyFont="1" applyFill="1" applyBorder="1" applyAlignment="1">
      <alignment vertical="center"/>
    </xf>
    <xf numFmtId="0" fontId="2" fillId="0" borderId="3" xfId="1" applyFont="1" applyFill="1" applyBorder="1" applyAlignment="1">
      <alignment horizontal="left" vertical="center"/>
    </xf>
    <xf numFmtId="0" fontId="2" fillId="0" borderId="14"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15" xfId="1" applyFont="1" applyFill="1" applyBorder="1" applyAlignment="1">
      <alignment horizontal="left" vertical="top" wrapText="1"/>
    </xf>
    <xf numFmtId="0" fontId="2" fillId="0" borderId="0" xfId="1" applyFont="1" applyAlignment="1">
      <alignment horizontal="left" vertical="center" wrapText="1" shrinkToFit="1"/>
    </xf>
    <xf numFmtId="0" fontId="2" fillId="0" borderId="6" xfId="1" applyFont="1" applyBorder="1" applyAlignment="1">
      <alignment horizontal="left" vertical="center" wrapText="1" shrinkToFit="1"/>
    </xf>
    <xf numFmtId="0" fontId="2" fillId="0" borderId="6" xfId="1" applyFont="1" applyBorder="1" applyAlignment="1">
      <alignment horizontal="left" vertical="center"/>
    </xf>
    <xf numFmtId="0" fontId="2" fillId="0" borderId="9" xfId="1" applyFont="1" applyFill="1" applyBorder="1" applyAlignment="1">
      <alignment horizontal="left" vertical="top" wrapText="1" shrinkToFit="1"/>
    </xf>
    <xf numFmtId="182" fontId="2" fillId="0" borderId="9" xfId="1" applyNumberFormat="1" applyFont="1" applyFill="1" applyBorder="1" applyAlignment="1">
      <alignment horizontal="right" vertical="center"/>
    </xf>
    <xf numFmtId="182" fontId="5" fillId="0" borderId="4" xfId="1" applyNumberFormat="1" applyFont="1" applyFill="1" applyBorder="1" applyAlignment="1">
      <alignment horizontal="right" vertical="center"/>
    </xf>
    <xf numFmtId="182" fontId="2" fillId="0" borderId="4" xfId="1" applyNumberFormat="1" applyFont="1" applyFill="1" applyBorder="1" applyAlignment="1">
      <alignment horizontal="right" vertical="center"/>
    </xf>
    <xf numFmtId="182" fontId="2" fillId="0" borderId="0" xfId="1" applyNumberFormat="1" applyFont="1" applyFill="1">
      <alignment vertical="center"/>
    </xf>
    <xf numFmtId="0" fontId="2" fillId="0" borderId="0" xfId="1" applyFont="1" applyFill="1" applyAlignment="1">
      <alignment vertical="top" wrapText="1" shrinkToFit="1"/>
    </xf>
    <xf numFmtId="183" fontId="2" fillId="0" borderId="0" xfId="2" applyNumberFormat="1" applyFont="1" applyFill="1" applyAlignment="1">
      <alignment vertical="top" wrapText="1" shrinkToFit="1"/>
    </xf>
    <xf numFmtId="0" fontId="2" fillId="0" borderId="0" xfId="1" applyFont="1" applyFill="1" applyAlignment="1">
      <alignment horizontal="left" vertical="top" wrapText="1" shrinkToFit="1"/>
    </xf>
    <xf numFmtId="0" fontId="10" fillId="0" borderId="10" xfId="1" applyFont="1" applyFill="1" applyBorder="1" applyAlignment="1">
      <alignment vertical="top" wrapText="1"/>
    </xf>
    <xf numFmtId="0" fontId="10" fillId="0" borderId="0" xfId="1" applyFont="1" applyFill="1" applyBorder="1" applyAlignment="1">
      <alignment vertical="top" wrapText="1"/>
    </xf>
    <xf numFmtId="0" fontId="10" fillId="0" borderId="11" xfId="1" applyFont="1" applyFill="1" applyBorder="1" applyAlignment="1">
      <alignment vertical="top" wrapText="1"/>
    </xf>
    <xf numFmtId="0" fontId="2" fillId="0" borderId="4" xfId="1" applyFont="1" applyFill="1" applyBorder="1" applyAlignment="1">
      <alignment horizontal="left" vertical="top" wrapText="1"/>
    </xf>
    <xf numFmtId="0" fontId="2" fillId="0" borderId="4" xfId="1" applyFont="1" applyFill="1" applyBorder="1" applyAlignment="1">
      <alignment horizontal="left" vertical="top"/>
    </xf>
  </cellXfs>
  <cellStyles count="3">
    <cellStyle name="パーセント 2" xfId="2" xr:uid="{B739947D-3798-48B8-B1CA-C15E01BED2EF}"/>
    <cellStyle name="標準" xfId="0" builtinId="0"/>
    <cellStyle name="標準 2 2" xfId="1" xr:uid="{AB742DA5-301B-443F-9419-8B96F4C72D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12304;&#22269;&#21442;&#32771;&#27096;&#24335;&#65306;&#23798;&#26681;&#30476;&#21152;&#24037;&#12305;&#20013;&#23665;&#38291;&#22320;&#22495;&#31561;&#30452;&#25509;&#25903;&#25173;&#20132;&#20184;&#37329;&#21442;&#32771;&#27096;&#24335;&#38598;&#65288;&#31532;6&#26399;&#23550;&#31574;&#65289;%20&#35430;&#12375;&#29256;&#65288;&#38598;&#33853;&#21332;&#23450;&#2999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４_申請"/>
      <sheetName val="参４_申請_事業計画"/>
      <sheetName val="別紙１①"/>
      <sheetName val="別紙１③"/>
      <sheetName val="別紙１④"/>
      <sheetName val="別紙２①"/>
      <sheetName val="別紙３"/>
      <sheetName val="別紙４"/>
      <sheetName val="別紙５"/>
      <sheetName val="別紙７（別添）"/>
      <sheetName val="別紙８"/>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sheetData sheetId="1"/>
      <sheetData sheetId="2"/>
      <sheetData sheetId="3"/>
      <sheetData sheetId="4">
        <row r="60">
          <cell r="C60">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90C0-9924-4BCE-8FDC-AE1F9FC4021C}">
  <sheetPr>
    <tabColor theme="7" tint="0.79998168889431442"/>
    <pageSetUpPr fitToPage="1"/>
  </sheetPr>
  <dimension ref="A2:AH23"/>
  <sheetViews>
    <sheetView tabSelected="1" view="pageBreakPreview" topLeftCell="A16" zoomScaleNormal="100" zoomScaleSheetLayoutView="100" workbookViewId="0">
      <selection activeCell="F7" sqref="F7"/>
    </sheetView>
  </sheetViews>
  <sheetFormatPr defaultColWidth="4.125" defaultRowHeight="18" customHeight="1" x14ac:dyDescent="0.4"/>
  <cols>
    <col min="1" max="1" width="1.875" style="1" customWidth="1"/>
    <col min="2" max="2" width="4.625" style="1" customWidth="1"/>
    <col min="3" max="3" width="7.25" style="1" customWidth="1"/>
    <col min="4" max="4" width="3.5" style="1" customWidth="1"/>
    <col min="5" max="5" width="11.5" style="1" customWidth="1"/>
    <col min="6" max="6" width="10.5" style="1" customWidth="1"/>
    <col min="7" max="7" width="7.75" style="1" customWidth="1"/>
    <col min="8" max="8" width="3.5" style="1" customWidth="1"/>
    <col min="9" max="9" width="7.375" style="1" customWidth="1"/>
    <col min="10" max="10" width="3.5" style="1" customWidth="1"/>
    <col min="11" max="11" width="8" style="1" customWidth="1"/>
    <col min="12" max="12" width="15.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24.4" customHeight="1" x14ac:dyDescent="0.4">
      <c r="B2" s="2" t="s">
        <v>0</v>
      </c>
      <c r="C2" s="3"/>
      <c r="D2" s="3"/>
      <c r="E2" s="3"/>
      <c r="F2" s="3"/>
      <c r="G2" s="3"/>
      <c r="H2" s="3"/>
      <c r="I2" s="3"/>
      <c r="J2" s="3"/>
      <c r="K2" s="3"/>
      <c r="L2" s="3"/>
      <c r="M2" s="3"/>
      <c r="N2" s="4"/>
    </row>
    <row r="3" spans="1:34" ht="21.75" customHeight="1" x14ac:dyDescent="0.4">
      <c r="B3" s="5"/>
      <c r="C3" s="5"/>
      <c r="D3" s="5"/>
      <c r="E3" s="5"/>
    </row>
    <row r="4" spans="1:34" ht="19.7" customHeight="1" x14ac:dyDescent="0.4">
      <c r="A4" s="6" t="s">
        <v>1</v>
      </c>
      <c r="B4" s="7"/>
      <c r="C4" s="7"/>
      <c r="D4" s="7"/>
      <c r="E4" s="7"/>
      <c r="F4" s="7"/>
      <c r="G4" s="7"/>
      <c r="H4" s="7"/>
      <c r="I4" s="7"/>
    </row>
    <row r="5" spans="1:34" ht="20.25" customHeight="1" x14ac:dyDescent="0.4">
      <c r="A5" s="6"/>
      <c r="B5" s="8" t="s">
        <v>2</v>
      </c>
      <c r="C5" s="8"/>
      <c r="F5" s="9"/>
      <c r="G5" s="9"/>
      <c r="H5" s="10"/>
      <c r="I5" s="10"/>
    </row>
    <row r="6" spans="1:34" ht="30.75" customHeight="1" x14ac:dyDescent="0.4">
      <c r="A6" s="11"/>
      <c r="B6" s="12"/>
      <c r="C6" s="13"/>
      <c r="D6" s="13"/>
      <c r="E6" s="13"/>
      <c r="F6" s="13"/>
      <c r="G6" s="13"/>
      <c r="H6" s="13"/>
      <c r="I6" s="13"/>
      <c r="J6" s="13"/>
      <c r="K6" s="13"/>
      <c r="L6" s="13"/>
      <c r="M6" s="14"/>
    </row>
    <row r="7" spans="1:34" ht="20.100000000000001" customHeight="1" x14ac:dyDescent="0.4">
      <c r="A7" s="11"/>
      <c r="B7" s="15"/>
      <c r="C7" s="15"/>
      <c r="D7" s="16"/>
      <c r="E7" s="16"/>
      <c r="F7" s="16"/>
      <c r="G7" s="16"/>
      <c r="H7" s="17"/>
      <c r="I7" s="17"/>
      <c r="J7" s="16"/>
      <c r="K7" s="16"/>
      <c r="L7" s="16"/>
      <c r="M7" s="18"/>
    </row>
    <row r="8" spans="1:34" s="8" customFormat="1" ht="22.5" customHeight="1" x14ac:dyDescent="0.4">
      <c r="A8" s="6"/>
      <c r="B8" s="8" t="s">
        <v>3</v>
      </c>
      <c r="M8" s="19"/>
      <c r="N8" s="19"/>
      <c r="Q8" s="20"/>
    </row>
    <row r="9" spans="1:34" ht="24" customHeight="1" x14ac:dyDescent="0.4">
      <c r="A9" s="11"/>
      <c r="B9" s="21" t="s">
        <v>4</v>
      </c>
      <c r="C9" s="21"/>
      <c r="D9" s="21"/>
      <c r="E9" s="21"/>
      <c r="F9" s="22" t="s">
        <v>5</v>
      </c>
      <c r="G9" s="22"/>
      <c r="H9" s="22"/>
      <c r="I9" s="22"/>
      <c r="J9" s="22"/>
      <c r="K9" s="22"/>
      <c r="L9" s="22"/>
    </row>
    <row r="10" spans="1:34" ht="24" customHeight="1" x14ac:dyDescent="0.4">
      <c r="A10" s="11"/>
      <c r="B10" s="21" t="s">
        <v>6</v>
      </c>
      <c r="C10" s="21"/>
      <c r="D10" s="21"/>
      <c r="E10" s="21"/>
      <c r="F10" s="23"/>
      <c r="G10" s="23"/>
      <c r="H10" s="23"/>
      <c r="I10" s="23"/>
      <c r="J10" s="23"/>
      <c r="K10" s="23"/>
      <c r="L10" s="23"/>
    </row>
    <row r="11" spans="1:34" ht="24" customHeight="1" x14ac:dyDescent="0.4">
      <c r="A11" s="11"/>
      <c r="B11" s="21" t="s">
        <v>7</v>
      </c>
      <c r="C11" s="21"/>
      <c r="D11" s="21"/>
      <c r="E11" s="21"/>
      <c r="F11" s="23"/>
      <c r="G11" s="23"/>
      <c r="H11" s="23"/>
      <c r="I11" s="23"/>
      <c r="J11" s="23"/>
      <c r="K11" s="23"/>
      <c r="L11" s="23"/>
    </row>
    <row r="12" spans="1:34" ht="24" customHeight="1" x14ac:dyDescent="0.4">
      <c r="A12" s="11"/>
      <c r="B12" s="21" t="s">
        <v>8</v>
      </c>
      <c r="C12" s="21"/>
      <c r="D12" s="21"/>
      <c r="E12" s="21"/>
      <c r="F12" s="23"/>
      <c r="G12" s="23"/>
      <c r="H12" s="23"/>
      <c r="I12" s="23"/>
      <c r="J12" s="23"/>
      <c r="K12" s="23"/>
      <c r="L12" s="23"/>
    </row>
    <row r="13" spans="1:34" ht="94.5" customHeight="1" x14ac:dyDescent="0.4">
      <c r="A13" s="11"/>
      <c r="B13" s="24" t="s">
        <v>9</v>
      </c>
      <c r="C13" s="24"/>
      <c r="D13" s="24"/>
      <c r="E13" s="24"/>
      <c r="F13" s="24"/>
      <c r="G13" s="24"/>
      <c r="H13" s="24"/>
      <c r="I13" s="24"/>
      <c r="J13" s="24"/>
      <c r="K13" s="24"/>
      <c r="L13" s="24"/>
      <c r="M13" s="25"/>
      <c r="N13" s="25"/>
      <c r="O13" s="25"/>
      <c r="P13" s="25"/>
      <c r="Q13" s="25"/>
      <c r="R13" s="25"/>
      <c r="S13" s="25"/>
      <c r="T13" s="25"/>
      <c r="U13" s="25"/>
      <c r="V13" s="25"/>
      <c r="W13" s="25"/>
      <c r="X13" s="25"/>
      <c r="Y13" s="25"/>
      <c r="Z13" s="25"/>
      <c r="AA13" s="25"/>
      <c r="AB13" s="25"/>
      <c r="AC13" s="25"/>
      <c r="AD13" s="25"/>
      <c r="AE13" s="25"/>
      <c r="AF13" s="25"/>
      <c r="AG13" s="25"/>
      <c r="AH13" s="25"/>
    </row>
    <row r="14" spans="1:34" ht="20.100000000000001" customHeight="1" x14ac:dyDescent="0.4">
      <c r="A14" s="11"/>
      <c r="B14" s="26"/>
      <c r="C14" s="26"/>
      <c r="D14" s="26"/>
      <c r="E14" s="26"/>
      <c r="F14" s="26"/>
      <c r="G14" s="26"/>
      <c r="H14" s="26"/>
      <c r="I14" s="26"/>
      <c r="J14" s="26"/>
      <c r="K14" s="26"/>
      <c r="L14" s="26"/>
      <c r="M14" s="26"/>
      <c r="N14" s="26"/>
      <c r="O14" s="25"/>
      <c r="P14" s="25"/>
      <c r="Q14" s="25"/>
      <c r="R14" s="25"/>
      <c r="S14" s="25"/>
      <c r="T14" s="25"/>
      <c r="U14" s="25"/>
      <c r="V14" s="25"/>
      <c r="W14" s="25"/>
      <c r="X14" s="25"/>
      <c r="Y14" s="25"/>
      <c r="Z14" s="25"/>
      <c r="AA14" s="25"/>
      <c r="AB14" s="25"/>
      <c r="AC14" s="25"/>
      <c r="AD14" s="25"/>
      <c r="AE14" s="25"/>
      <c r="AF14" s="25"/>
      <c r="AG14" s="25"/>
      <c r="AH14" s="25"/>
    </row>
    <row r="15" spans="1:34" s="8" customFormat="1" ht="22.5" customHeight="1" x14ac:dyDescent="0.4">
      <c r="A15" s="6"/>
      <c r="B15" s="8" t="s">
        <v>10</v>
      </c>
      <c r="M15" s="19"/>
      <c r="N15" s="19"/>
      <c r="Q15" s="20"/>
    </row>
    <row r="16" spans="1:34" ht="24" customHeight="1" thickBot="1" x14ac:dyDescent="0.45">
      <c r="A16" s="11"/>
      <c r="B16" s="27" t="s">
        <v>11</v>
      </c>
      <c r="C16" s="27"/>
      <c r="D16" s="27" t="s">
        <v>12</v>
      </c>
      <c r="E16" s="27"/>
      <c r="F16" s="27"/>
      <c r="G16" s="27" t="s">
        <v>13</v>
      </c>
      <c r="H16" s="27"/>
      <c r="I16" s="27"/>
      <c r="J16" s="27"/>
      <c r="K16" s="27"/>
      <c r="L16" s="27" t="s">
        <v>14</v>
      </c>
      <c r="M16" s="27"/>
    </row>
    <row r="17" spans="1:34" ht="47.65" customHeight="1" thickTop="1" x14ac:dyDescent="0.4">
      <c r="A17" s="11"/>
      <c r="B17" s="28" t="s">
        <v>15</v>
      </c>
      <c r="C17" s="29"/>
      <c r="D17" s="30" t="s">
        <v>16</v>
      </c>
      <c r="E17" s="30"/>
      <c r="F17" s="30"/>
      <c r="G17" s="30" t="s">
        <v>17</v>
      </c>
      <c r="H17" s="30"/>
      <c r="I17" s="30"/>
      <c r="J17" s="30"/>
      <c r="K17" s="30"/>
      <c r="L17" s="30" t="s">
        <v>18</v>
      </c>
      <c r="M17" s="30"/>
    </row>
    <row r="18" spans="1:34" ht="85.9" customHeight="1" x14ac:dyDescent="0.4">
      <c r="A18" s="11"/>
      <c r="B18" s="31"/>
      <c r="C18" s="32"/>
      <c r="D18" s="21"/>
      <c r="E18" s="21"/>
      <c r="F18" s="21"/>
      <c r="G18" s="21" t="s">
        <v>19</v>
      </c>
      <c r="H18" s="21"/>
      <c r="I18" s="21"/>
      <c r="J18" s="21"/>
      <c r="K18" s="21"/>
      <c r="L18" s="21"/>
      <c r="M18" s="21"/>
    </row>
    <row r="19" spans="1:34" ht="43.15" customHeight="1" x14ac:dyDescent="0.4">
      <c r="A19" s="11"/>
      <c r="B19" s="33" t="s">
        <v>15</v>
      </c>
      <c r="C19" s="34"/>
      <c r="D19" s="21" t="s">
        <v>20</v>
      </c>
      <c r="E19" s="21"/>
      <c r="F19" s="21"/>
      <c r="G19" s="21" t="s">
        <v>21</v>
      </c>
      <c r="H19" s="21"/>
      <c r="I19" s="21"/>
      <c r="J19" s="21"/>
      <c r="K19" s="21"/>
      <c r="L19" s="21" t="s">
        <v>22</v>
      </c>
      <c r="M19" s="21"/>
    </row>
    <row r="20" spans="1:34" ht="62.65" customHeight="1" x14ac:dyDescent="0.4">
      <c r="A20" s="11"/>
      <c r="B20" s="35"/>
      <c r="C20" s="36"/>
      <c r="D20" s="21"/>
      <c r="E20" s="21"/>
      <c r="F20" s="21"/>
      <c r="G20" s="21" t="s">
        <v>23</v>
      </c>
      <c r="H20" s="21"/>
      <c r="I20" s="21"/>
      <c r="J20" s="21"/>
      <c r="K20" s="21"/>
      <c r="L20" s="21" t="s">
        <v>24</v>
      </c>
      <c r="M20" s="21"/>
    </row>
    <row r="21" spans="1:34" ht="68.25" customHeight="1" x14ac:dyDescent="0.4">
      <c r="A21" s="11"/>
      <c r="B21" s="37" t="s">
        <v>15</v>
      </c>
      <c r="C21" s="37"/>
      <c r="D21" s="21" t="s">
        <v>25</v>
      </c>
      <c r="E21" s="21"/>
      <c r="F21" s="21"/>
      <c r="G21" s="21" t="s">
        <v>26</v>
      </c>
      <c r="H21" s="21"/>
      <c r="I21" s="21"/>
      <c r="J21" s="21"/>
      <c r="K21" s="21"/>
      <c r="L21" s="21" t="s">
        <v>27</v>
      </c>
      <c r="M21" s="21"/>
    </row>
    <row r="22" spans="1:34" ht="288" customHeight="1" x14ac:dyDescent="0.4">
      <c r="A22" s="11"/>
      <c r="B22" s="24" t="s">
        <v>28</v>
      </c>
      <c r="C22" s="24"/>
      <c r="D22" s="24"/>
      <c r="E22" s="24"/>
      <c r="F22" s="24"/>
      <c r="G22" s="24"/>
      <c r="H22" s="24"/>
      <c r="I22" s="24"/>
      <c r="J22" s="24"/>
      <c r="K22" s="24"/>
      <c r="L22" s="24"/>
      <c r="M22" s="24"/>
      <c r="N22" s="25"/>
      <c r="O22" s="25"/>
      <c r="P22" s="25"/>
      <c r="Q22" s="25"/>
      <c r="R22" s="25"/>
      <c r="S22" s="25"/>
      <c r="T22" s="25"/>
      <c r="U22" s="25"/>
      <c r="V22" s="25"/>
      <c r="W22" s="25"/>
      <c r="X22" s="25"/>
      <c r="Y22" s="25"/>
      <c r="Z22" s="25"/>
      <c r="AA22" s="25"/>
      <c r="AB22" s="25"/>
      <c r="AC22" s="25"/>
      <c r="AD22" s="25"/>
      <c r="AE22" s="25"/>
      <c r="AF22" s="25"/>
      <c r="AG22" s="25"/>
      <c r="AH22" s="25"/>
    </row>
    <row r="23" spans="1:34" ht="20.100000000000001" customHeight="1" x14ac:dyDescent="0.4">
      <c r="A23" s="11"/>
      <c r="B23" s="26"/>
      <c r="C23" s="26"/>
      <c r="D23" s="26"/>
      <c r="E23" s="26"/>
      <c r="F23" s="26"/>
      <c r="G23" s="26"/>
      <c r="H23" s="26"/>
      <c r="I23" s="26"/>
      <c r="J23" s="26"/>
      <c r="K23" s="26"/>
      <c r="L23" s="26"/>
      <c r="M23" s="26"/>
      <c r="N23" s="26"/>
      <c r="O23" s="25"/>
      <c r="P23" s="25"/>
      <c r="Q23" s="25"/>
      <c r="R23" s="25"/>
      <c r="S23" s="25"/>
      <c r="T23" s="25"/>
      <c r="U23" s="25"/>
      <c r="V23" s="25"/>
      <c r="W23" s="25"/>
      <c r="X23" s="25"/>
      <c r="Y23" s="25"/>
      <c r="Z23" s="25"/>
      <c r="AA23" s="25"/>
      <c r="AB23" s="25"/>
      <c r="AC23" s="25"/>
      <c r="AD23" s="25"/>
      <c r="AE23" s="25"/>
      <c r="AF23" s="25"/>
      <c r="AG23" s="25"/>
      <c r="AH23" s="25"/>
    </row>
  </sheetData>
  <mergeCells count="31">
    <mergeCell ref="L20:M20"/>
    <mergeCell ref="B21:C21"/>
    <mergeCell ref="D21:F21"/>
    <mergeCell ref="G21:K21"/>
    <mergeCell ref="L21:M21"/>
    <mergeCell ref="B22:M22"/>
    <mergeCell ref="B17:C18"/>
    <mergeCell ref="D17:F18"/>
    <mergeCell ref="G17:K17"/>
    <mergeCell ref="L17:M18"/>
    <mergeCell ref="G18:K18"/>
    <mergeCell ref="B19:C20"/>
    <mergeCell ref="D19:F20"/>
    <mergeCell ref="G19:K19"/>
    <mergeCell ref="L19:M19"/>
    <mergeCell ref="G20:K20"/>
    <mergeCell ref="B11:E11"/>
    <mergeCell ref="F11:L11"/>
    <mergeCell ref="B12:E12"/>
    <mergeCell ref="F12:L12"/>
    <mergeCell ref="B13:L13"/>
    <mergeCell ref="B16:C16"/>
    <mergeCell ref="D16:F16"/>
    <mergeCell ref="G16:K16"/>
    <mergeCell ref="L16:M16"/>
    <mergeCell ref="B2:N2"/>
    <mergeCell ref="B6:M6"/>
    <mergeCell ref="B9:E9"/>
    <mergeCell ref="F9:L9"/>
    <mergeCell ref="B10:E10"/>
    <mergeCell ref="F10:L10"/>
  </mergeCells>
  <phoneticPr fontId="3"/>
  <dataValidations count="1">
    <dataValidation type="list" allowBlank="1" showInputMessage="1" showErrorMessage="1" prompt="該当する場合「○」を記載" sqref="B17:C21" xr:uid="{94C0C5C5-D680-4E1D-A66C-6A2FA6E4D52A}">
      <formula1>"　,○,"</formula1>
    </dataValidation>
  </dataValidations>
  <printOptions horizontalCentered="1"/>
  <pageMargins left="0.59055118110236227" right="0.31496062992125984" top="0.55118110236220474" bottom="0.15748031496062992"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9F25-CDD8-4D7A-87A5-AB11734334EC}">
  <sheetPr>
    <tabColor theme="7" tint="0.79998168889431442"/>
    <pageSetUpPr fitToPage="1"/>
  </sheetPr>
  <dimension ref="A2:AH71"/>
  <sheetViews>
    <sheetView view="pageBreakPreview" topLeftCell="A49" zoomScale="125" zoomScaleNormal="100" zoomScaleSheetLayoutView="100" workbookViewId="0">
      <selection activeCell="B11" sqref="B11:E11"/>
    </sheetView>
  </sheetViews>
  <sheetFormatPr defaultColWidth="4.125" defaultRowHeight="18" customHeight="1" x14ac:dyDescent="0.4"/>
  <cols>
    <col min="1" max="1" width="1.875" style="1" customWidth="1"/>
    <col min="2" max="3" width="9.625" style="1" customWidth="1"/>
    <col min="4" max="4" width="7.5" style="1" customWidth="1"/>
    <col min="5" max="5" width="9" style="1" customWidth="1"/>
    <col min="6" max="6" width="8.5" style="1" customWidth="1"/>
    <col min="7" max="7" width="7.5" style="1" customWidth="1"/>
    <col min="8" max="14" width="9.6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19.7" customHeight="1" x14ac:dyDescent="0.4">
      <c r="A2" s="6" t="s">
        <v>29</v>
      </c>
      <c r="B2" s="7"/>
      <c r="C2" s="7"/>
      <c r="D2" s="7"/>
      <c r="E2" s="7"/>
      <c r="F2" s="7"/>
      <c r="G2" s="7"/>
      <c r="H2" s="7"/>
      <c r="I2" s="7"/>
    </row>
    <row r="3" spans="1:34" ht="66.95" customHeight="1" x14ac:dyDescent="0.4">
      <c r="A3" s="11"/>
      <c r="B3" s="38" t="s">
        <v>30</v>
      </c>
      <c r="C3" s="38"/>
      <c r="D3" s="38"/>
      <c r="E3" s="38"/>
      <c r="F3" s="38"/>
      <c r="G3" s="38"/>
      <c r="H3" s="38"/>
      <c r="I3" s="38"/>
      <c r="J3" s="38"/>
      <c r="K3" s="38"/>
      <c r="L3" s="38"/>
      <c r="M3" s="38"/>
      <c r="N3" s="38"/>
      <c r="O3" s="25"/>
      <c r="P3" s="25"/>
      <c r="Q3" s="25"/>
      <c r="R3" s="25"/>
      <c r="S3" s="25"/>
      <c r="T3" s="25"/>
      <c r="U3" s="25"/>
      <c r="V3" s="25"/>
      <c r="W3" s="25"/>
      <c r="X3" s="25"/>
      <c r="Y3" s="25"/>
      <c r="Z3" s="25"/>
      <c r="AA3" s="25"/>
      <c r="AB3" s="25"/>
      <c r="AC3" s="25"/>
      <c r="AD3" s="25"/>
      <c r="AE3" s="25"/>
      <c r="AF3" s="25"/>
      <c r="AG3" s="25"/>
      <c r="AH3" s="25"/>
    </row>
    <row r="4" spans="1:34" ht="20.100000000000001" customHeight="1" x14ac:dyDescent="0.4">
      <c r="A4" s="11"/>
      <c r="B4" s="15"/>
      <c r="C4" s="15"/>
      <c r="D4" s="16"/>
      <c r="E4" s="16"/>
      <c r="F4" s="16"/>
      <c r="G4" s="16"/>
      <c r="H4" s="17"/>
      <c r="I4" s="17"/>
      <c r="J4" s="16"/>
      <c r="K4" s="16"/>
      <c r="L4" s="16"/>
      <c r="M4" s="18"/>
    </row>
    <row r="5" spans="1:34" ht="20.25" customHeight="1" x14ac:dyDescent="0.4">
      <c r="A5" s="6"/>
      <c r="B5" s="8" t="s">
        <v>31</v>
      </c>
      <c r="C5" s="8"/>
      <c r="F5" s="9"/>
      <c r="G5" s="9"/>
      <c r="H5" s="10"/>
      <c r="I5" s="10"/>
    </row>
    <row r="6" spans="1:34" s="43" customFormat="1" ht="30.75" customHeight="1" x14ac:dyDescent="0.4">
      <c r="A6" s="39"/>
      <c r="B6" s="40" t="s">
        <v>32</v>
      </c>
      <c r="C6" s="41"/>
      <c r="D6" s="41"/>
      <c r="E6" s="41"/>
      <c r="F6" s="41"/>
      <c r="G6" s="41"/>
      <c r="H6" s="41"/>
      <c r="I6" s="41"/>
      <c r="J6" s="41"/>
      <c r="K6" s="41"/>
      <c r="L6" s="41"/>
      <c r="M6" s="42"/>
    </row>
    <row r="7" spans="1:34" s="43" customFormat="1" ht="20.100000000000001" customHeight="1" x14ac:dyDescent="0.4">
      <c r="A7" s="39"/>
      <c r="B7" s="44"/>
      <c r="C7" s="44"/>
      <c r="D7" s="45"/>
      <c r="E7" s="45"/>
      <c r="F7" s="45"/>
      <c r="G7" s="45"/>
      <c r="H7" s="46"/>
      <c r="I7" s="46"/>
      <c r="J7" s="45"/>
      <c r="K7" s="45"/>
      <c r="L7" s="45"/>
      <c r="M7" s="47"/>
    </row>
    <row r="8" spans="1:34" s="49" customFormat="1" ht="22.5" customHeight="1" x14ac:dyDescent="0.4">
      <c r="A8" s="48"/>
      <c r="B8" s="49" t="s">
        <v>33</v>
      </c>
      <c r="M8" s="50"/>
      <c r="N8" s="50"/>
      <c r="Q8" s="51"/>
    </row>
    <row r="9" spans="1:34" s="43" customFormat="1" ht="24" customHeight="1" x14ac:dyDescent="0.4">
      <c r="A9" s="39"/>
      <c r="B9" s="52" t="s">
        <v>34</v>
      </c>
      <c r="C9" s="52"/>
      <c r="D9" s="52"/>
      <c r="E9" s="52"/>
      <c r="F9" s="53" t="s">
        <v>35</v>
      </c>
      <c r="G9" s="53"/>
      <c r="H9" s="53" t="s">
        <v>36</v>
      </c>
      <c r="I9" s="53"/>
      <c r="J9" s="53"/>
      <c r="K9" s="53"/>
      <c r="L9" s="54" t="s">
        <v>37</v>
      </c>
      <c r="M9" s="4"/>
    </row>
    <row r="10" spans="1:34" s="43" customFormat="1" ht="49.5" customHeight="1" thickBot="1" x14ac:dyDescent="0.45">
      <c r="A10" s="39"/>
      <c r="B10" s="55"/>
      <c r="C10" s="55"/>
      <c r="D10" s="55"/>
      <c r="E10" s="55"/>
      <c r="F10" s="56"/>
      <c r="G10" s="56"/>
      <c r="H10" s="57" t="s">
        <v>38</v>
      </c>
      <c r="I10" s="57"/>
      <c r="J10" s="57" t="s">
        <v>39</v>
      </c>
      <c r="K10" s="57"/>
      <c r="L10" s="58" t="s">
        <v>40</v>
      </c>
      <c r="M10" s="59" t="s">
        <v>41</v>
      </c>
    </row>
    <row r="11" spans="1:34" s="43" customFormat="1" ht="24" customHeight="1" thickTop="1" x14ac:dyDescent="0.4">
      <c r="A11" s="39"/>
      <c r="B11" s="60" t="s">
        <v>42</v>
      </c>
      <c r="C11" s="60" t="s">
        <v>43</v>
      </c>
      <c r="D11" s="60" t="s">
        <v>43</v>
      </c>
      <c r="E11" s="60" t="s">
        <v>43</v>
      </c>
      <c r="F11" s="61">
        <f>[1]別紙１④!$C$60/100</f>
        <v>0</v>
      </c>
      <c r="G11" s="61"/>
      <c r="H11" s="62"/>
      <c r="I11" s="62"/>
      <c r="J11" s="62"/>
      <c r="K11" s="62"/>
      <c r="L11" s="63"/>
      <c r="M11" s="63"/>
    </row>
    <row r="12" spans="1:34" s="43" customFormat="1" ht="24" customHeight="1" x14ac:dyDescent="0.4">
      <c r="A12" s="39"/>
      <c r="B12" s="64" t="s">
        <v>44</v>
      </c>
      <c r="C12" s="64"/>
      <c r="D12" s="64"/>
      <c r="E12" s="64"/>
      <c r="F12" s="65">
        <v>13.7</v>
      </c>
      <c r="G12" s="65"/>
      <c r="H12" s="37" t="s">
        <v>15</v>
      </c>
      <c r="I12" s="37"/>
      <c r="J12" s="37" t="s">
        <v>15</v>
      </c>
      <c r="K12" s="37"/>
      <c r="L12" s="66" t="s">
        <v>15</v>
      </c>
      <c r="M12" s="67"/>
    </row>
    <row r="13" spans="1:34" s="43" customFormat="1" ht="24" customHeight="1" x14ac:dyDescent="0.4">
      <c r="A13" s="39"/>
      <c r="B13" s="64" t="s">
        <v>45</v>
      </c>
      <c r="C13" s="64"/>
      <c r="D13" s="64"/>
      <c r="E13" s="64"/>
      <c r="F13" s="65">
        <v>3.2</v>
      </c>
      <c r="G13" s="65"/>
      <c r="H13" s="37" t="s">
        <v>15</v>
      </c>
      <c r="I13" s="37"/>
      <c r="J13" s="37" t="s">
        <v>46</v>
      </c>
      <c r="K13" s="37"/>
      <c r="L13" s="67"/>
      <c r="M13" s="66" t="s">
        <v>15</v>
      </c>
    </row>
    <row r="14" spans="1:34" s="43" customFormat="1" ht="24" customHeight="1" x14ac:dyDescent="0.4">
      <c r="A14" s="39"/>
      <c r="B14" s="64"/>
      <c r="C14" s="64"/>
      <c r="D14" s="64"/>
      <c r="E14" s="64"/>
      <c r="F14" s="65"/>
      <c r="G14" s="65"/>
      <c r="H14" s="37" t="s">
        <v>46</v>
      </c>
      <c r="I14" s="37"/>
      <c r="J14" s="37" t="s">
        <v>46</v>
      </c>
      <c r="K14" s="37"/>
      <c r="L14" s="67"/>
      <c r="M14" s="66"/>
    </row>
    <row r="15" spans="1:34" s="43" customFormat="1" ht="24" customHeight="1" x14ac:dyDescent="0.4">
      <c r="A15" s="39"/>
      <c r="B15" s="68" t="s">
        <v>47</v>
      </c>
      <c r="C15" s="68" t="s">
        <v>47</v>
      </c>
      <c r="D15" s="68" t="s">
        <v>47</v>
      </c>
      <c r="E15" s="68" t="s">
        <v>47</v>
      </c>
      <c r="F15" s="69">
        <f>SUM(F11:G14)</f>
        <v>16.899999999999999</v>
      </c>
      <c r="G15" s="69"/>
      <c r="H15" s="70"/>
      <c r="I15" s="70"/>
      <c r="J15" s="70"/>
      <c r="K15" s="70"/>
      <c r="L15" s="71"/>
      <c r="M15" s="71"/>
    </row>
    <row r="16" spans="1:34" s="43" customFormat="1" ht="27.6" customHeight="1" x14ac:dyDescent="0.4">
      <c r="A16" s="39"/>
      <c r="B16" s="72" t="s">
        <v>48</v>
      </c>
      <c r="C16" s="72"/>
      <c r="D16" s="72"/>
      <c r="E16" s="72"/>
      <c r="F16" s="72"/>
      <c r="G16" s="72"/>
      <c r="H16" s="72"/>
      <c r="I16" s="72"/>
      <c r="J16" s="72"/>
      <c r="K16" s="72"/>
      <c r="L16" s="72"/>
      <c r="M16" s="72"/>
      <c r="N16" s="72"/>
      <c r="O16" s="73"/>
      <c r="P16" s="73"/>
      <c r="Q16" s="73"/>
      <c r="R16" s="73"/>
      <c r="S16" s="73"/>
      <c r="T16" s="73"/>
      <c r="U16" s="73"/>
      <c r="V16" s="73"/>
      <c r="W16" s="73"/>
      <c r="X16" s="73"/>
      <c r="Y16" s="73"/>
      <c r="Z16" s="73"/>
      <c r="AA16" s="73"/>
      <c r="AB16" s="73"/>
      <c r="AC16" s="73"/>
      <c r="AD16" s="73"/>
      <c r="AE16" s="73"/>
      <c r="AF16" s="73"/>
      <c r="AG16" s="73"/>
      <c r="AH16" s="73"/>
    </row>
    <row r="17" spans="1:34" s="43" customFormat="1" ht="20.100000000000001" customHeight="1" x14ac:dyDescent="0.4">
      <c r="A17" s="39"/>
      <c r="B17" s="74"/>
      <c r="C17" s="74"/>
      <c r="D17" s="74"/>
      <c r="E17" s="74"/>
      <c r="F17" s="74"/>
      <c r="G17" s="74"/>
      <c r="H17" s="74"/>
      <c r="I17" s="74"/>
      <c r="J17" s="74"/>
      <c r="K17" s="74"/>
      <c r="L17" s="74"/>
      <c r="M17" s="74"/>
      <c r="N17" s="74"/>
      <c r="O17" s="73"/>
      <c r="P17" s="73"/>
      <c r="Q17" s="73"/>
      <c r="R17" s="73"/>
      <c r="S17" s="73"/>
      <c r="T17" s="73"/>
      <c r="U17" s="73"/>
      <c r="V17" s="73"/>
      <c r="W17" s="73"/>
      <c r="X17" s="73"/>
      <c r="Y17" s="73"/>
      <c r="Z17" s="73"/>
      <c r="AA17" s="73"/>
      <c r="AB17" s="73"/>
      <c r="AC17" s="73"/>
      <c r="AD17" s="73"/>
      <c r="AE17" s="73"/>
      <c r="AF17" s="73"/>
      <c r="AG17" s="73"/>
      <c r="AH17" s="73"/>
    </row>
    <row r="18" spans="1:34" s="49" customFormat="1" ht="22.5" customHeight="1" x14ac:dyDescent="0.4">
      <c r="A18" s="48"/>
      <c r="B18" s="49" t="s">
        <v>49</v>
      </c>
      <c r="M18" s="50"/>
      <c r="N18" s="50"/>
      <c r="Q18" s="51"/>
    </row>
    <row r="19" spans="1:34" s="43" customFormat="1" ht="24" customHeight="1" thickBot="1" x14ac:dyDescent="0.45">
      <c r="A19" s="39"/>
      <c r="B19" s="55" t="s">
        <v>50</v>
      </c>
      <c r="C19" s="55"/>
      <c r="D19" s="56"/>
      <c r="E19" s="56"/>
      <c r="F19" s="56"/>
      <c r="G19" s="56"/>
      <c r="H19" s="56" t="s">
        <v>50</v>
      </c>
      <c r="I19" s="56"/>
      <c r="J19" s="56"/>
      <c r="K19" s="56"/>
      <c r="L19" s="56"/>
      <c r="M19" s="56"/>
    </row>
    <row r="20" spans="1:34" s="43" customFormat="1" ht="23.85" customHeight="1" thickTop="1" x14ac:dyDescent="0.4">
      <c r="A20" s="39"/>
      <c r="B20" s="37" t="s">
        <v>46</v>
      </c>
      <c r="C20" s="37"/>
      <c r="D20" s="75" t="s">
        <v>51</v>
      </c>
      <c r="E20" s="75"/>
      <c r="F20" s="75"/>
      <c r="G20" s="75"/>
      <c r="H20" s="37" t="s">
        <v>46</v>
      </c>
      <c r="I20" s="37"/>
      <c r="J20" s="76" t="s">
        <v>52</v>
      </c>
      <c r="K20" s="76"/>
      <c r="L20" s="76"/>
      <c r="M20" s="76"/>
    </row>
    <row r="21" spans="1:34" s="43" customFormat="1" ht="24" customHeight="1" x14ac:dyDescent="0.4">
      <c r="A21" s="39"/>
      <c r="B21" s="37" t="s">
        <v>15</v>
      </c>
      <c r="C21" s="37"/>
      <c r="D21" s="77" t="s">
        <v>53</v>
      </c>
      <c r="E21" s="77"/>
      <c r="F21" s="77"/>
      <c r="G21" s="77"/>
      <c r="H21" s="37" t="s">
        <v>15</v>
      </c>
      <c r="I21" s="37"/>
      <c r="J21" s="23" t="s">
        <v>54</v>
      </c>
      <c r="K21" s="23"/>
      <c r="L21" s="23"/>
      <c r="M21" s="23"/>
    </row>
    <row r="22" spans="1:34" s="43" customFormat="1" ht="24" customHeight="1" x14ac:dyDescent="0.4">
      <c r="A22" s="39"/>
      <c r="B22" s="37" t="s">
        <v>46</v>
      </c>
      <c r="C22" s="37"/>
      <c r="D22" s="77" t="s">
        <v>55</v>
      </c>
      <c r="E22" s="77"/>
      <c r="F22" s="77"/>
      <c r="G22" s="77"/>
      <c r="H22" s="33" t="s">
        <v>46</v>
      </c>
      <c r="I22" s="34"/>
      <c r="J22" s="78" t="s">
        <v>56</v>
      </c>
      <c r="K22" s="79"/>
      <c r="L22" s="79"/>
      <c r="M22" s="80"/>
    </row>
    <row r="23" spans="1:34" s="43" customFormat="1" ht="24" customHeight="1" x14ac:dyDescent="0.4">
      <c r="A23" s="39"/>
      <c r="B23" s="37" t="s">
        <v>15</v>
      </c>
      <c r="C23" s="37"/>
      <c r="D23" s="77" t="s">
        <v>57</v>
      </c>
      <c r="E23" s="77"/>
      <c r="F23" s="77"/>
      <c r="G23" s="77"/>
      <c r="H23" s="35"/>
      <c r="I23" s="36"/>
      <c r="J23" s="81"/>
      <c r="K23" s="82"/>
      <c r="L23" s="82"/>
      <c r="M23" s="83"/>
    </row>
    <row r="24" spans="1:34" s="43" customFormat="1" ht="108.4" customHeight="1" x14ac:dyDescent="0.4">
      <c r="A24" s="39"/>
      <c r="B24" s="84" t="s">
        <v>58</v>
      </c>
      <c r="C24" s="84"/>
      <c r="D24" s="84"/>
      <c r="E24" s="84"/>
      <c r="F24" s="84"/>
      <c r="G24" s="84"/>
      <c r="H24" s="84"/>
      <c r="I24" s="84"/>
      <c r="J24" s="84"/>
      <c r="K24" s="84"/>
      <c r="L24" s="84"/>
      <c r="M24" s="84"/>
    </row>
    <row r="25" spans="1:34" s="43" customFormat="1" ht="40.15" customHeight="1" x14ac:dyDescent="0.4">
      <c r="A25" s="39"/>
      <c r="B25" s="72" t="s">
        <v>59</v>
      </c>
      <c r="C25" s="72"/>
      <c r="D25" s="72"/>
      <c r="E25" s="72"/>
      <c r="F25" s="72"/>
      <c r="G25" s="72"/>
      <c r="H25" s="72"/>
      <c r="I25" s="72"/>
      <c r="J25" s="72"/>
      <c r="K25" s="72"/>
      <c r="L25" s="72"/>
      <c r="M25" s="72"/>
      <c r="N25" s="73"/>
      <c r="O25" s="73"/>
      <c r="P25" s="73"/>
      <c r="Q25" s="73"/>
      <c r="R25" s="73"/>
      <c r="S25" s="73"/>
      <c r="T25" s="73"/>
      <c r="U25" s="73"/>
      <c r="V25" s="73"/>
      <c r="W25" s="73"/>
      <c r="X25" s="73"/>
      <c r="Y25" s="73"/>
      <c r="Z25" s="73"/>
      <c r="AA25" s="73"/>
      <c r="AB25" s="73"/>
      <c r="AC25" s="73"/>
      <c r="AD25" s="73"/>
      <c r="AE25" s="73"/>
      <c r="AF25" s="73"/>
      <c r="AG25" s="73"/>
      <c r="AH25" s="73"/>
    </row>
    <row r="26" spans="1:34" s="43" customFormat="1" ht="20.100000000000001" customHeight="1" x14ac:dyDescent="0.4">
      <c r="A26" s="39"/>
      <c r="B26" s="74"/>
      <c r="C26" s="74"/>
      <c r="D26" s="74"/>
      <c r="E26" s="74"/>
      <c r="F26" s="74"/>
      <c r="G26" s="74"/>
      <c r="H26" s="74"/>
      <c r="I26" s="74"/>
      <c r="J26" s="74"/>
      <c r="K26" s="74"/>
      <c r="L26" s="74"/>
      <c r="M26" s="74"/>
      <c r="N26" s="74"/>
      <c r="O26" s="73"/>
      <c r="P26" s="73"/>
      <c r="Q26" s="73"/>
      <c r="R26" s="73"/>
      <c r="S26" s="73"/>
      <c r="T26" s="73"/>
      <c r="U26" s="73"/>
      <c r="V26" s="73"/>
      <c r="W26" s="73"/>
      <c r="X26" s="73"/>
      <c r="Y26" s="73"/>
      <c r="Z26" s="73"/>
      <c r="AA26" s="73"/>
      <c r="AB26" s="73"/>
      <c r="AC26" s="73"/>
      <c r="AD26" s="73"/>
      <c r="AE26" s="73"/>
      <c r="AF26" s="73"/>
      <c r="AG26" s="73"/>
      <c r="AH26" s="73"/>
    </row>
    <row r="27" spans="1:34" s="49" customFormat="1" ht="22.5" customHeight="1" x14ac:dyDescent="0.4">
      <c r="A27" s="48"/>
      <c r="B27" s="49" t="s">
        <v>60</v>
      </c>
      <c r="M27" s="50"/>
      <c r="N27" s="50"/>
      <c r="Q27" s="51"/>
    </row>
    <row r="28" spans="1:34" s="43" customFormat="1" ht="24" customHeight="1" thickBot="1" x14ac:dyDescent="0.45">
      <c r="A28" s="39"/>
      <c r="B28" s="55" t="s">
        <v>50</v>
      </c>
      <c r="C28" s="55"/>
      <c r="D28" s="56" t="s">
        <v>61</v>
      </c>
      <c r="E28" s="56"/>
      <c r="F28" s="56"/>
      <c r="G28" s="56"/>
      <c r="H28" s="56" t="s">
        <v>50</v>
      </c>
      <c r="I28" s="56"/>
      <c r="J28" s="56" t="s">
        <v>61</v>
      </c>
      <c r="K28" s="56"/>
      <c r="L28" s="56"/>
    </row>
    <row r="29" spans="1:34" s="43" customFormat="1" ht="24" customHeight="1" thickTop="1" x14ac:dyDescent="0.4">
      <c r="A29" s="39"/>
      <c r="B29" s="33" t="s">
        <v>15</v>
      </c>
      <c r="C29" s="34"/>
      <c r="D29" s="75" t="s">
        <v>62</v>
      </c>
      <c r="E29" s="75"/>
      <c r="F29" s="75"/>
      <c r="G29" s="75"/>
      <c r="H29" s="37" t="s">
        <v>15</v>
      </c>
      <c r="I29" s="37"/>
      <c r="J29" s="76" t="s">
        <v>63</v>
      </c>
      <c r="K29" s="76"/>
      <c r="L29" s="76"/>
    </row>
    <row r="30" spans="1:34" s="43" customFormat="1" ht="23.85" customHeight="1" x14ac:dyDescent="0.4">
      <c r="A30" s="39"/>
      <c r="B30" s="35"/>
      <c r="C30" s="36"/>
      <c r="D30" s="77"/>
      <c r="E30" s="77"/>
      <c r="F30" s="77"/>
      <c r="G30" s="77"/>
      <c r="H30" s="37" t="s">
        <v>15</v>
      </c>
      <c r="I30" s="37"/>
      <c r="J30" s="23" t="s">
        <v>64</v>
      </c>
      <c r="K30" s="23"/>
      <c r="L30" s="23"/>
    </row>
    <row r="31" spans="1:34" s="43" customFormat="1" ht="39.4" customHeight="1" x14ac:dyDescent="0.4">
      <c r="A31" s="39"/>
      <c r="B31" s="37" t="s">
        <v>46</v>
      </c>
      <c r="C31" s="37"/>
      <c r="D31" s="77" t="s">
        <v>65</v>
      </c>
      <c r="E31" s="77"/>
      <c r="F31" s="77"/>
      <c r="G31" s="77"/>
      <c r="H31" s="37" t="s">
        <v>15</v>
      </c>
      <c r="I31" s="37"/>
      <c r="J31" s="23" t="s">
        <v>66</v>
      </c>
      <c r="K31" s="23"/>
      <c r="L31" s="23"/>
    </row>
    <row r="32" spans="1:34" s="43" customFormat="1" ht="24" customHeight="1" x14ac:dyDescent="0.4">
      <c r="A32" s="39"/>
      <c r="B32" s="37" t="s">
        <v>46</v>
      </c>
      <c r="C32" s="37"/>
      <c r="D32" s="77" t="s">
        <v>67</v>
      </c>
      <c r="E32" s="77"/>
      <c r="F32" s="77"/>
      <c r="G32" s="77"/>
      <c r="H32" s="37" t="s">
        <v>46</v>
      </c>
      <c r="I32" s="37"/>
      <c r="J32" s="23" t="s">
        <v>68</v>
      </c>
      <c r="K32" s="23"/>
      <c r="L32" s="23"/>
    </row>
    <row r="33" spans="1:34" s="43" customFormat="1" ht="24" customHeight="1" x14ac:dyDescent="0.4">
      <c r="A33" s="39"/>
      <c r="B33" s="37" t="s">
        <v>46</v>
      </c>
      <c r="C33" s="37"/>
      <c r="D33" s="77" t="s">
        <v>69</v>
      </c>
      <c r="E33" s="77"/>
      <c r="F33" s="77"/>
      <c r="G33" s="77"/>
      <c r="H33" s="33" t="s">
        <v>46</v>
      </c>
      <c r="I33" s="34"/>
      <c r="J33" s="85" t="s">
        <v>70</v>
      </c>
      <c r="K33" s="85"/>
      <c r="L33" s="85"/>
    </row>
    <row r="34" spans="1:34" s="43" customFormat="1" ht="24" customHeight="1" x14ac:dyDescent="0.4">
      <c r="A34" s="39"/>
      <c r="B34" s="37" t="s">
        <v>15</v>
      </c>
      <c r="C34" s="37"/>
      <c r="D34" s="77" t="s">
        <v>71</v>
      </c>
      <c r="E34" s="77"/>
      <c r="F34" s="77"/>
      <c r="G34" s="77"/>
      <c r="H34" s="35"/>
      <c r="I34" s="36"/>
      <c r="J34" s="81"/>
      <c r="K34" s="82"/>
      <c r="L34" s="83"/>
    </row>
    <row r="35" spans="1:34" s="43" customFormat="1" ht="20.100000000000001" customHeight="1" x14ac:dyDescent="0.4">
      <c r="A35" s="39"/>
      <c r="B35" s="74"/>
      <c r="C35" s="74"/>
      <c r="D35" s="74"/>
      <c r="E35" s="74"/>
      <c r="F35" s="74"/>
      <c r="G35" s="74"/>
      <c r="H35" s="74"/>
      <c r="I35" s="74"/>
      <c r="J35" s="74"/>
      <c r="K35" s="74"/>
      <c r="L35" s="74"/>
      <c r="M35" s="74"/>
      <c r="N35" s="74"/>
      <c r="O35" s="73"/>
      <c r="P35" s="73"/>
      <c r="Q35" s="73"/>
      <c r="R35" s="73"/>
      <c r="S35" s="73"/>
      <c r="T35" s="73"/>
      <c r="U35" s="73"/>
      <c r="V35" s="73"/>
      <c r="W35" s="73"/>
      <c r="X35" s="73"/>
      <c r="Y35" s="73"/>
      <c r="Z35" s="73"/>
      <c r="AA35" s="73"/>
      <c r="AB35" s="73"/>
      <c r="AC35" s="73"/>
      <c r="AD35" s="73"/>
      <c r="AE35" s="73"/>
      <c r="AF35" s="73"/>
      <c r="AG35" s="73"/>
      <c r="AH35" s="73"/>
    </row>
    <row r="36" spans="1:34" s="49" customFormat="1" ht="22.5" customHeight="1" x14ac:dyDescent="0.4">
      <c r="A36" s="48"/>
      <c r="B36" s="49" t="s">
        <v>72</v>
      </c>
      <c r="M36" s="50"/>
      <c r="N36" s="50"/>
      <c r="Q36" s="51"/>
    </row>
    <row r="37" spans="1:34" s="43" customFormat="1" ht="24" customHeight="1" thickBot="1" x14ac:dyDescent="0.45">
      <c r="A37" s="39"/>
      <c r="B37" s="55" t="s">
        <v>50</v>
      </c>
      <c r="C37" s="55"/>
      <c r="D37" s="56" t="s">
        <v>73</v>
      </c>
      <c r="E37" s="56"/>
      <c r="F37" s="56"/>
      <c r="G37" s="56" t="s">
        <v>50</v>
      </c>
      <c r="H37" s="56"/>
      <c r="I37" s="86" t="s">
        <v>73</v>
      </c>
      <c r="J37" s="87"/>
      <c r="K37" s="87"/>
      <c r="L37" s="88"/>
    </row>
    <row r="38" spans="1:34" s="43" customFormat="1" ht="24" customHeight="1" thickTop="1" x14ac:dyDescent="0.4">
      <c r="A38" s="39"/>
      <c r="B38" s="37" t="s">
        <v>15</v>
      </c>
      <c r="C38" s="37"/>
      <c r="D38" s="75" t="s">
        <v>74</v>
      </c>
      <c r="E38" s="75"/>
      <c r="F38" s="75"/>
      <c r="G38" s="37" t="s">
        <v>46</v>
      </c>
      <c r="H38" s="37"/>
      <c r="I38" s="89" t="s">
        <v>75</v>
      </c>
      <c r="J38" s="90"/>
      <c r="K38" s="90"/>
      <c r="L38" s="91"/>
    </row>
    <row r="39" spans="1:34" s="43" customFormat="1" ht="23.85" customHeight="1" x14ac:dyDescent="0.4">
      <c r="A39" s="39"/>
      <c r="B39" s="37" t="s">
        <v>15</v>
      </c>
      <c r="C39" s="37"/>
      <c r="D39" s="77" t="s">
        <v>76</v>
      </c>
      <c r="E39" s="77"/>
      <c r="F39" s="77"/>
      <c r="G39" s="37" t="s">
        <v>46</v>
      </c>
      <c r="H39" s="37"/>
      <c r="I39" s="92" t="s">
        <v>77</v>
      </c>
      <c r="J39" s="3"/>
      <c r="K39" s="3"/>
      <c r="L39" s="93" t="s">
        <v>78</v>
      </c>
    </row>
    <row r="40" spans="1:34" s="43" customFormat="1" ht="92.65" customHeight="1" x14ac:dyDescent="0.4">
      <c r="A40" s="39"/>
      <c r="B40" s="94" t="s">
        <v>79</v>
      </c>
      <c r="C40" s="94"/>
      <c r="D40" s="94"/>
      <c r="E40" s="94"/>
      <c r="F40" s="94"/>
      <c r="G40" s="94"/>
      <c r="H40" s="94"/>
      <c r="I40" s="94"/>
      <c r="J40" s="94"/>
      <c r="K40" s="94"/>
      <c r="L40" s="73"/>
      <c r="M40" s="73"/>
      <c r="N40" s="73"/>
    </row>
    <row r="41" spans="1:34" s="43" customFormat="1" ht="20.100000000000001" customHeight="1" x14ac:dyDescent="0.4">
      <c r="A41" s="39"/>
      <c r="B41" s="74"/>
      <c r="C41" s="74"/>
      <c r="D41" s="74"/>
      <c r="E41" s="74"/>
      <c r="F41" s="74"/>
      <c r="G41" s="74"/>
      <c r="H41" s="74"/>
      <c r="I41" s="74"/>
      <c r="J41" s="74"/>
      <c r="K41" s="74"/>
      <c r="L41" s="74"/>
      <c r="M41" s="74"/>
      <c r="N41" s="74"/>
    </row>
    <row r="42" spans="1:34" s="49" customFormat="1" ht="22.5" customHeight="1" x14ac:dyDescent="0.4">
      <c r="A42" s="48"/>
      <c r="B42" s="49" t="s">
        <v>80</v>
      </c>
      <c r="M42" s="50"/>
      <c r="N42" s="50"/>
      <c r="Q42" s="51"/>
    </row>
    <row r="43" spans="1:34" s="43" customFormat="1" ht="24" customHeight="1" x14ac:dyDescent="0.4">
      <c r="A43" s="39"/>
      <c r="B43" s="68" t="s">
        <v>81</v>
      </c>
      <c r="C43" s="68"/>
      <c r="D43" s="68"/>
      <c r="E43" s="68"/>
      <c r="F43" s="68"/>
      <c r="G43" s="68"/>
      <c r="H43" s="68"/>
      <c r="I43" s="68"/>
      <c r="J43" s="68"/>
      <c r="K43" s="68"/>
      <c r="L43" s="68"/>
      <c r="M43" s="68"/>
      <c r="N43" s="68"/>
    </row>
    <row r="44" spans="1:34" s="43" customFormat="1" ht="24" customHeight="1" x14ac:dyDescent="0.4">
      <c r="A44" s="39"/>
      <c r="B44" s="77" t="s">
        <v>12</v>
      </c>
      <c r="C44" s="77"/>
      <c r="D44" s="77"/>
      <c r="E44" s="77"/>
      <c r="F44" s="77"/>
      <c r="G44" s="77"/>
      <c r="H44" s="95" t="s">
        <v>82</v>
      </c>
      <c r="I44" s="95" t="s">
        <v>83</v>
      </c>
      <c r="J44" s="95" t="s">
        <v>84</v>
      </c>
      <c r="K44" s="95" t="s">
        <v>85</v>
      </c>
      <c r="L44" s="95" t="s">
        <v>86</v>
      </c>
      <c r="M44" s="95" t="s">
        <v>87</v>
      </c>
      <c r="N44" s="95" t="s">
        <v>88</v>
      </c>
    </row>
    <row r="45" spans="1:34" s="43" customFormat="1" ht="23.85" customHeight="1" x14ac:dyDescent="0.4">
      <c r="A45" s="39"/>
      <c r="B45" s="68" t="s">
        <v>89</v>
      </c>
      <c r="C45" s="68"/>
      <c r="D45" s="68"/>
      <c r="E45" s="68"/>
      <c r="F45" s="68"/>
      <c r="G45" s="68"/>
      <c r="H45" s="66" t="s">
        <v>46</v>
      </c>
      <c r="I45" s="66" t="s">
        <v>15</v>
      </c>
      <c r="J45" s="66" t="s">
        <v>15</v>
      </c>
      <c r="K45" s="66" t="s">
        <v>46</v>
      </c>
      <c r="L45" s="66" t="s">
        <v>46</v>
      </c>
      <c r="M45" s="66" t="s">
        <v>46</v>
      </c>
      <c r="N45" s="66" t="s">
        <v>46</v>
      </c>
    </row>
    <row r="46" spans="1:34" s="43" customFormat="1" ht="24" customHeight="1" x14ac:dyDescent="0.4">
      <c r="A46" s="39"/>
      <c r="B46" s="68" t="s">
        <v>90</v>
      </c>
      <c r="C46" s="68"/>
      <c r="D46" s="68"/>
      <c r="E46" s="68"/>
      <c r="F46" s="68"/>
      <c r="G46" s="68"/>
      <c r="H46" s="66" t="s">
        <v>46</v>
      </c>
      <c r="I46" s="66" t="s">
        <v>15</v>
      </c>
      <c r="J46" s="66" t="s">
        <v>15</v>
      </c>
      <c r="K46" s="66" t="s">
        <v>46</v>
      </c>
      <c r="L46" s="66" t="s">
        <v>46</v>
      </c>
      <c r="M46" s="66" t="s">
        <v>46</v>
      </c>
      <c r="N46" s="66" t="s">
        <v>46</v>
      </c>
    </row>
    <row r="47" spans="1:34" s="43" customFormat="1" ht="15" customHeight="1" x14ac:dyDescent="0.4">
      <c r="A47" s="39"/>
      <c r="B47" s="96" t="s">
        <v>91</v>
      </c>
      <c r="C47" s="97"/>
      <c r="D47" s="97"/>
      <c r="E47" s="97"/>
      <c r="F47" s="97"/>
      <c r="G47" s="98"/>
      <c r="H47" s="99" t="s">
        <v>92</v>
      </c>
      <c r="I47" s="99"/>
      <c r="J47" s="99" t="s">
        <v>93</v>
      </c>
      <c r="K47" s="99"/>
      <c r="L47" s="99" t="s">
        <v>94</v>
      </c>
      <c r="M47" s="99"/>
      <c r="N47" s="99"/>
    </row>
    <row r="48" spans="1:34" s="43" customFormat="1" ht="15" customHeight="1" x14ac:dyDescent="0.4">
      <c r="A48" s="39"/>
      <c r="B48" s="100"/>
      <c r="C48" s="101"/>
      <c r="D48" s="101"/>
      <c r="E48" s="101"/>
      <c r="F48" s="101"/>
      <c r="G48" s="102"/>
      <c r="H48" s="99"/>
      <c r="I48" s="99"/>
      <c r="J48" s="99" t="s">
        <v>95</v>
      </c>
      <c r="K48" s="99"/>
      <c r="L48" s="99" t="s">
        <v>96</v>
      </c>
      <c r="M48" s="99"/>
      <c r="N48" s="99"/>
    </row>
    <row r="49" spans="1:14" s="43" customFormat="1" ht="15" customHeight="1" x14ac:dyDescent="0.4">
      <c r="A49" s="39"/>
      <c r="B49" s="103"/>
      <c r="C49" s="104"/>
      <c r="D49" s="104"/>
      <c r="E49" s="104"/>
      <c r="F49" s="104"/>
      <c r="G49" s="105"/>
      <c r="H49" s="99"/>
      <c r="I49" s="99"/>
      <c r="J49" s="99"/>
      <c r="K49" s="99"/>
      <c r="L49" s="99"/>
      <c r="M49" s="99"/>
      <c r="N49" s="99"/>
    </row>
    <row r="50" spans="1:14" s="43" customFormat="1" ht="24" customHeight="1" x14ac:dyDescent="0.4">
      <c r="A50" s="39"/>
      <c r="B50" s="68" t="s">
        <v>97</v>
      </c>
      <c r="C50" s="68"/>
      <c r="D50" s="68"/>
      <c r="E50" s="68"/>
      <c r="F50" s="68"/>
      <c r="G50" s="68"/>
      <c r="H50" s="66" t="s">
        <v>46</v>
      </c>
      <c r="I50" s="66" t="s">
        <v>46</v>
      </c>
      <c r="J50" s="66" t="s">
        <v>15</v>
      </c>
      <c r="K50" s="66" t="s">
        <v>46</v>
      </c>
      <c r="L50" s="66" t="s">
        <v>46</v>
      </c>
      <c r="M50" s="66" t="s">
        <v>46</v>
      </c>
      <c r="N50" s="66" t="s">
        <v>46</v>
      </c>
    </row>
    <row r="51" spans="1:14" s="43" customFormat="1" ht="24" customHeight="1" x14ac:dyDescent="0.4">
      <c r="A51" s="39"/>
      <c r="B51" s="68" t="s">
        <v>98</v>
      </c>
      <c r="C51" s="68"/>
      <c r="D51" s="68"/>
      <c r="E51" s="68"/>
      <c r="F51" s="68"/>
      <c r="G51" s="68"/>
      <c r="H51" s="106"/>
      <c r="I51" s="66" t="s">
        <v>46</v>
      </c>
      <c r="J51" s="66" t="s">
        <v>15</v>
      </c>
      <c r="K51" s="66" t="s">
        <v>15</v>
      </c>
      <c r="L51" s="66" t="s">
        <v>15</v>
      </c>
      <c r="M51" s="66" t="s">
        <v>15</v>
      </c>
      <c r="N51" s="106"/>
    </row>
    <row r="52" spans="1:14" s="43" customFormat="1" ht="22.5" customHeight="1" x14ac:dyDescent="0.4">
      <c r="A52" s="39"/>
      <c r="B52" s="107" t="s">
        <v>99</v>
      </c>
      <c r="C52" s="108"/>
      <c r="D52" s="108"/>
      <c r="E52" s="108"/>
      <c r="F52" s="108"/>
      <c r="G52" s="108"/>
      <c r="H52" s="108"/>
      <c r="I52" s="108"/>
      <c r="J52" s="108"/>
      <c r="K52" s="108"/>
      <c r="L52" s="108"/>
      <c r="M52" s="108"/>
      <c r="N52" s="109"/>
    </row>
    <row r="53" spans="1:14" s="43" customFormat="1" ht="22.5" customHeight="1" x14ac:dyDescent="0.4">
      <c r="A53" s="39"/>
      <c r="B53" s="110"/>
      <c r="C53" s="111"/>
      <c r="D53" s="111"/>
      <c r="E53" s="111"/>
      <c r="F53" s="111"/>
      <c r="G53" s="111"/>
      <c r="H53" s="111"/>
      <c r="I53" s="111"/>
      <c r="J53" s="111"/>
      <c r="K53" s="111"/>
      <c r="L53" s="111"/>
      <c r="M53" s="111"/>
      <c r="N53" s="112"/>
    </row>
    <row r="54" spans="1:14" s="43" customFormat="1" ht="22.5" customHeight="1" x14ac:dyDescent="0.4">
      <c r="A54" s="39"/>
      <c r="B54" s="110"/>
      <c r="C54" s="111"/>
      <c r="D54" s="111"/>
      <c r="E54" s="111"/>
      <c r="F54" s="111"/>
      <c r="G54" s="111"/>
      <c r="H54" s="111"/>
      <c r="I54" s="111"/>
      <c r="J54" s="111"/>
      <c r="K54" s="111"/>
      <c r="L54" s="111"/>
      <c r="M54" s="111"/>
      <c r="N54" s="112"/>
    </row>
    <row r="55" spans="1:14" s="43" customFormat="1" ht="22.5" customHeight="1" x14ac:dyDescent="0.4">
      <c r="A55" s="39"/>
      <c r="B55" s="110"/>
      <c r="C55" s="111"/>
      <c r="D55" s="111"/>
      <c r="E55" s="111"/>
      <c r="F55" s="111"/>
      <c r="G55" s="111"/>
      <c r="H55" s="111"/>
      <c r="I55" s="111"/>
      <c r="J55" s="111"/>
      <c r="K55" s="111"/>
      <c r="L55" s="111"/>
      <c r="M55" s="111"/>
      <c r="N55" s="112"/>
    </row>
    <row r="56" spans="1:14" s="43" customFormat="1" ht="22.5" customHeight="1" x14ac:dyDescent="0.4">
      <c r="A56" s="39"/>
      <c r="B56" s="110"/>
      <c r="C56" s="111"/>
      <c r="D56" s="111"/>
      <c r="E56" s="111"/>
      <c r="F56" s="111"/>
      <c r="G56" s="111"/>
      <c r="H56" s="111"/>
      <c r="I56" s="111"/>
      <c r="J56" s="111"/>
      <c r="K56" s="111"/>
      <c r="L56" s="111"/>
      <c r="M56" s="111"/>
      <c r="N56" s="112"/>
    </row>
    <row r="57" spans="1:14" s="43" customFormat="1" ht="22.5" customHeight="1" x14ac:dyDescent="0.4">
      <c r="A57" s="39"/>
      <c r="B57" s="110"/>
      <c r="C57" s="111"/>
      <c r="D57" s="111"/>
      <c r="E57" s="111"/>
      <c r="F57" s="111"/>
      <c r="G57" s="111"/>
      <c r="H57" s="111"/>
      <c r="I57" s="111"/>
      <c r="J57" s="111"/>
      <c r="K57" s="111"/>
      <c r="L57" s="111"/>
      <c r="M57" s="111"/>
      <c r="N57" s="112"/>
    </row>
    <row r="58" spans="1:14" s="43" customFormat="1" ht="22.5" customHeight="1" x14ac:dyDescent="0.4">
      <c r="B58" s="110"/>
      <c r="C58" s="111"/>
      <c r="D58" s="111"/>
      <c r="E58" s="111"/>
      <c r="F58" s="111"/>
      <c r="G58" s="111"/>
      <c r="H58" s="111"/>
      <c r="I58" s="111"/>
      <c r="J58" s="111"/>
      <c r="K58" s="111"/>
      <c r="L58" s="111"/>
      <c r="M58" s="111"/>
      <c r="N58" s="112"/>
    </row>
    <row r="59" spans="1:14" s="114" customFormat="1" ht="22.5" customHeight="1" x14ac:dyDescent="0.4">
      <c r="A59" s="113"/>
      <c r="B59" s="110"/>
      <c r="C59" s="111"/>
      <c r="D59" s="111"/>
      <c r="E59" s="111"/>
      <c r="F59" s="111"/>
      <c r="G59" s="111"/>
      <c r="H59" s="111"/>
      <c r="I59" s="111"/>
      <c r="J59" s="111"/>
      <c r="K59" s="111"/>
      <c r="L59" s="111"/>
      <c r="M59" s="111"/>
      <c r="N59" s="112"/>
    </row>
    <row r="60" spans="1:14" s="43" customFormat="1" ht="22.5" customHeight="1" x14ac:dyDescent="0.4">
      <c r="B60" s="115"/>
      <c r="C60" s="116"/>
      <c r="D60" s="116"/>
      <c r="E60" s="116"/>
      <c r="F60" s="116"/>
      <c r="G60" s="116"/>
      <c r="H60" s="116"/>
      <c r="I60" s="116"/>
      <c r="J60" s="116"/>
      <c r="K60" s="116"/>
      <c r="L60" s="116"/>
      <c r="M60" s="116"/>
      <c r="N60" s="117"/>
    </row>
    <row r="61" spans="1:14" s="43" customFormat="1" ht="31.5" customHeight="1" x14ac:dyDescent="0.4">
      <c r="A61" s="113"/>
      <c r="B61" s="118" t="s">
        <v>100</v>
      </c>
      <c r="C61" s="118"/>
      <c r="D61" s="118"/>
      <c r="E61" s="118"/>
      <c r="F61" s="118"/>
      <c r="G61" s="118"/>
      <c r="H61" s="118"/>
      <c r="I61" s="118"/>
      <c r="J61" s="118"/>
      <c r="K61" s="118"/>
      <c r="L61" s="118"/>
      <c r="M61" s="118"/>
      <c r="N61" s="118"/>
    </row>
    <row r="62" spans="1:14" s="43" customFormat="1" ht="20.100000000000001" customHeight="1" x14ac:dyDescent="0.4"/>
    <row r="63" spans="1:14" s="49" customFormat="1" ht="22.5" customHeight="1" x14ac:dyDescent="0.4">
      <c r="A63" s="48"/>
      <c r="B63" s="49" t="s">
        <v>101</v>
      </c>
      <c r="M63" s="51"/>
    </row>
    <row r="64" spans="1:14" s="43" customFormat="1" ht="24" customHeight="1" thickBot="1" x14ac:dyDescent="0.45">
      <c r="A64" s="39"/>
      <c r="B64" s="55" t="s">
        <v>50</v>
      </c>
      <c r="C64" s="55"/>
      <c r="D64" s="55" t="s">
        <v>102</v>
      </c>
      <c r="E64" s="55"/>
      <c r="F64" s="55"/>
      <c r="G64" s="55"/>
      <c r="H64" s="55"/>
      <c r="I64" s="55"/>
      <c r="J64" s="55"/>
      <c r="K64" s="55"/>
    </row>
    <row r="65" spans="1:11" s="43" customFormat="1" ht="23.1" customHeight="1" thickTop="1" x14ac:dyDescent="0.4">
      <c r="A65" s="39"/>
      <c r="B65" s="37" t="s">
        <v>46</v>
      </c>
      <c r="C65" s="37"/>
      <c r="D65" s="76" t="s">
        <v>103</v>
      </c>
      <c r="E65" s="76"/>
      <c r="F65" s="76"/>
      <c r="G65" s="76"/>
      <c r="H65" s="76"/>
      <c r="I65" s="76"/>
      <c r="J65" s="76"/>
      <c r="K65" s="76"/>
    </row>
    <row r="66" spans="1:11" s="43" customFormat="1" ht="23.1" customHeight="1" x14ac:dyDescent="0.4">
      <c r="A66" s="39"/>
      <c r="B66" s="37" t="s">
        <v>15</v>
      </c>
      <c r="C66" s="37"/>
      <c r="D66" s="23" t="s">
        <v>104</v>
      </c>
      <c r="E66" s="23"/>
      <c r="F66" s="23"/>
      <c r="G66" s="23"/>
      <c r="H66" s="23"/>
      <c r="I66" s="23"/>
      <c r="J66" s="23"/>
      <c r="K66" s="23"/>
    </row>
    <row r="67" spans="1:11" s="43" customFormat="1" ht="23.1" customHeight="1" x14ac:dyDescent="0.4">
      <c r="A67" s="39"/>
      <c r="B67" s="37" t="s">
        <v>46</v>
      </c>
      <c r="C67" s="37"/>
      <c r="D67" s="23" t="s">
        <v>105</v>
      </c>
      <c r="E67" s="23"/>
      <c r="F67" s="23"/>
      <c r="G67" s="23"/>
      <c r="H67" s="23"/>
      <c r="I67" s="23"/>
      <c r="J67" s="23"/>
      <c r="K67" s="23"/>
    </row>
    <row r="68" spans="1:11" s="43" customFormat="1" ht="23.1" customHeight="1" x14ac:dyDescent="0.4">
      <c r="B68" s="37" t="s">
        <v>46</v>
      </c>
      <c r="C68" s="37"/>
      <c r="D68" s="23" t="s">
        <v>106</v>
      </c>
      <c r="E68" s="23"/>
      <c r="F68" s="23"/>
      <c r="G68" s="23"/>
      <c r="H68" s="23"/>
      <c r="I68" s="23"/>
      <c r="J68" s="23"/>
      <c r="K68" s="23"/>
    </row>
    <row r="69" spans="1:11" s="43" customFormat="1" ht="23.1" customHeight="1" x14ac:dyDescent="0.4">
      <c r="B69" s="37" t="s">
        <v>46</v>
      </c>
      <c r="C69" s="37"/>
      <c r="D69" s="23" t="s">
        <v>107</v>
      </c>
      <c r="E69" s="23"/>
      <c r="F69" s="23"/>
      <c r="G69" s="23"/>
      <c r="H69" s="23"/>
      <c r="I69" s="23"/>
      <c r="J69" s="23"/>
      <c r="K69" s="23"/>
    </row>
    <row r="70" spans="1:11" s="43" customFormat="1" ht="23.1" customHeight="1" x14ac:dyDescent="0.4">
      <c r="B70" s="37" t="s">
        <v>46</v>
      </c>
      <c r="C70" s="37"/>
      <c r="D70" s="119" t="s">
        <v>108</v>
      </c>
      <c r="E70" s="92"/>
      <c r="F70" s="3"/>
      <c r="G70" s="3"/>
      <c r="H70" s="3"/>
      <c r="I70" s="3"/>
      <c r="J70" s="3"/>
      <c r="K70" s="93" t="s">
        <v>109</v>
      </c>
    </row>
    <row r="71" spans="1:11" ht="20.100000000000001" customHeight="1" x14ac:dyDescent="0.4"/>
  </sheetData>
  <mergeCells count="109">
    <mergeCell ref="B69:C69"/>
    <mergeCell ref="D69:K69"/>
    <mergeCell ref="B70:C70"/>
    <mergeCell ref="F70:J70"/>
    <mergeCell ref="B66:C66"/>
    <mergeCell ref="D66:K66"/>
    <mergeCell ref="B67:C67"/>
    <mergeCell ref="D67:K67"/>
    <mergeCell ref="B68:C68"/>
    <mergeCell ref="D68:K68"/>
    <mergeCell ref="B52:N60"/>
    <mergeCell ref="B61:N61"/>
    <mergeCell ref="B64:C64"/>
    <mergeCell ref="D64:K64"/>
    <mergeCell ref="B65:C65"/>
    <mergeCell ref="D65:K65"/>
    <mergeCell ref="B44:G44"/>
    <mergeCell ref="B45:G45"/>
    <mergeCell ref="B46:G46"/>
    <mergeCell ref="B47:G49"/>
    <mergeCell ref="B50:G50"/>
    <mergeCell ref="B51:G51"/>
    <mergeCell ref="B39:C39"/>
    <mergeCell ref="D39:F39"/>
    <mergeCell ref="G39:H39"/>
    <mergeCell ref="J39:K39"/>
    <mergeCell ref="B40:K40"/>
    <mergeCell ref="B43:N43"/>
    <mergeCell ref="B37:C37"/>
    <mergeCell ref="D37:F37"/>
    <mergeCell ref="G37:H37"/>
    <mergeCell ref="I37:L37"/>
    <mergeCell ref="B38:C38"/>
    <mergeCell ref="D38:F38"/>
    <mergeCell ref="G38:H38"/>
    <mergeCell ref="I38:L38"/>
    <mergeCell ref="B33:C33"/>
    <mergeCell ref="D33:G33"/>
    <mergeCell ref="H33:I34"/>
    <mergeCell ref="B34:C34"/>
    <mergeCell ref="D34:G34"/>
    <mergeCell ref="J34:L34"/>
    <mergeCell ref="B31:C31"/>
    <mergeCell ref="D31:G31"/>
    <mergeCell ref="H31:I31"/>
    <mergeCell ref="J31:L31"/>
    <mergeCell ref="B32:C32"/>
    <mergeCell ref="D32:G32"/>
    <mergeCell ref="H32:I32"/>
    <mergeCell ref="J32:L32"/>
    <mergeCell ref="B29:C30"/>
    <mergeCell ref="D29:G30"/>
    <mergeCell ref="H29:I29"/>
    <mergeCell ref="J29:L29"/>
    <mergeCell ref="H30:I30"/>
    <mergeCell ref="J30:L30"/>
    <mergeCell ref="B24:M24"/>
    <mergeCell ref="B25:M25"/>
    <mergeCell ref="B28:C28"/>
    <mergeCell ref="D28:G28"/>
    <mergeCell ref="H28:I28"/>
    <mergeCell ref="J28:L28"/>
    <mergeCell ref="B22:C22"/>
    <mergeCell ref="D22:G22"/>
    <mergeCell ref="H22:I23"/>
    <mergeCell ref="B23:C23"/>
    <mergeCell ref="D23:G23"/>
    <mergeCell ref="J23:M23"/>
    <mergeCell ref="B20:C20"/>
    <mergeCell ref="D20:G20"/>
    <mergeCell ref="H20:I20"/>
    <mergeCell ref="J20:M20"/>
    <mergeCell ref="B21:C21"/>
    <mergeCell ref="D21:G21"/>
    <mergeCell ref="H21:I21"/>
    <mergeCell ref="J21:M21"/>
    <mergeCell ref="B15:E15"/>
    <mergeCell ref="F15:G15"/>
    <mergeCell ref="H15:I15"/>
    <mergeCell ref="J15:K15"/>
    <mergeCell ref="B16:N16"/>
    <mergeCell ref="B19:C19"/>
    <mergeCell ref="D19:G19"/>
    <mergeCell ref="H19:I19"/>
    <mergeCell ref="J19:M19"/>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3:N3"/>
    <mergeCell ref="B6:M6"/>
    <mergeCell ref="B9:E10"/>
    <mergeCell ref="F9:G10"/>
    <mergeCell ref="H9:K9"/>
    <mergeCell ref="L9:M9"/>
    <mergeCell ref="H10:I10"/>
    <mergeCell ref="J10:K10"/>
  </mergeCells>
  <phoneticPr fontId="3"/>
  <dataValidations count="2">
    <dataValidation type="list" allowBlank="1" showInputMessage="1" showErrorMessage="1" prompt="２－４の「連携して実施する活動」の番号を記載" sqref="H47:N49" xr:uid="{7F28541C-A9E1-4955-8394-80D6B5F84208}">
      <formula1>"①,②,③,④,⑤,⑥,⑦,⑧,⑨,⑩"</formula1>
    </dataValidation>
    <dataValidation type="list" allowBlank="1" showInputMessage="1" showErrorMessage="1" prompt="該当する場合「○」を記載" sqref="B65:C70 B20:C23 H20:I23 B29:C34 H29:I34 B38:C39 G38:H39 H45:N46 H50:I50 J50:M51 N50 I51 H12:M14" xr:uid="{DF74081F-B5C8-4342-9779-64EE8A383B0C}">
      <formula1>"　,○,"</formula1>
    </dataValidation>
  </dataValidations>
  <printOptions horizontalCentered="1"/>
  <pageMargins left="0.59055118110236227" right="0.31496062992125984" top="0.55118110236220474" bottom="0.15748031496062992" header="0.31496062992125984" footer="0.31496062992125984"/>
  <pageSetup paperSize="9" scale="69" fitToHeight="0" orientation="portrait" r:id="rId1"/>
  <rowBreaks count="1" manualBreakCount="1">
    <brk id="35"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2328C-14BE-41E4-B381-18FF35BDEE87}">
  <sheetPr>
    <tabColor theme="7" tint="0.79998168889431442"/>
    <pageSetUpPr fitToPage="1"/>
  </sheetPr>
  <dimension ref="A2:AH58"/>
  <sheetViews>
    <sheetView view="pageBreakPreview" topLeftCell="A4" zoomScaleNormal="100" zoomScaleSheetLayoutView="100" workbookViewId="0">
      <selection activeCell="J14" sqref="J14:K14"/>
    </sheetView>
  </sheetViews>
  <sheetFormatPr defaultColWidth="4.125" defaultRowHeight="18" customHeight="1" x14ac:dyDescent="0.4"/>
  <cols>
    <col min="1" max="1" width="1.875" style="1" customWidth="1"/>
    <col min="2" max="14" width="9.6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19.7" customHeight="1" x14ac:dyDescent="0.4">
      <c r="A2" s="6" t="s">
        <v>110</v>
      </c>
      <c r="B2" s="7"/>
      <c r="C2" s="7"/>
      <c r="D2" s="7"/>
      <c r="E2" s="7"/>
      <c r="F2" s="7"/>
      <c r="G2" s="7"/>
      <c r="H2" s="7"/>
      <c r="I2" s="7"/>
    </row>
    <row r="3" spans="1:34" ht="74.45" customHeight="1" x14ac:dyDescent="0.4">
      <c r="A3" s="11"/>
      <c r="B3" s="38" t="s">
        <v>111</v>
      </c>
      <c r="C3" s="38"/>
      <c r="D3" s="38"/>
      <c r="E3" s="38"/>
      <c r="F3" s="38"/>
      <c r="G3" s="38"/>
      <c r="H3" s="38"/>
      <c r="I3" s="38"/>
      <c r="J3" s="38"/>
      <c r="K3" s="38"/>
      <c r="L3" s="38"/>
      <c r="M3" s="38"/>
      <c r="N3" s="38"/>
      <c r="O3" s="25"/>
      <c r="P3" s="25"/>
      <c r="Q3" s="25"/>
      <c r="R3" s="25"/>
      <c r="S3" s="25"/>
      <c r="T3" s="25"/>
      <c r="U3" s="25"/>
      <c r="V3" s="25"/>
      <c r="W3" s="25"/>
      <c r="X3" s="25"/>
      <c r="Y3" s="25"/>
      <c r="Z3" s="25"/>
      <c r="AA3" s="25"/>
      <c r="AB3" s="25"/>
      <c r="AC3" s="25"/>
      <c r="AD3" s="25"/>
      <c r="AE3" s="25"/>
      <c r="AF3" s="25"/>
      <c r="AG3" s="25"/>
      <c r="AH3" s="25"/>
    </row>
    <row r="4" spans="1:34" ht="20.100000000000001" customHeight="1" x14ac:dyDescent="0.4">
      <c r="A4" s="11"/>
      <c r="B4" s="15"/>
      <c r="C4" s="15"/>
      <c r="D4" s="16"/>
      <c r="E4" s="16"/>
      <c r="F4" s="16"/>
      <c r="G4" s="16"/>
      <c r="H4" s="17"/>
      <c r="I4" s="17"/>
      <c r="J4" s="16"/>
      <c r="K4" s="16"/>
      <c r="L4" s="16"/>
      <c r="M4" s="18"/>
    </row>
    <row r="5" spans="1:34" ht="20.25" customHeight="1" x14ac:dyDescent="0.4">
      <c r="A5" s="6"/>
      <c r="B5" s="8" t="s">
        <v>112</v>
      </c>
      <c r="C5" s="8"/>
      <c r="F5" s="9"/>
      <c r="G5" s="9"/>
      <c r="H5" s="10"/>
      <c r="I5" s="10"/>
    </row>
    <row r="6" spans="1:34" s="43" customFormat="1" ht="30.75" customHeight="1" x14ac:dyDescent="0.4">
      <c r="A6" s="39"/>
      <c r="B6" s="40" t="s">
        <v>113</v>
      </c>
      <c r="C6" s="41"/>
      <c r="D6" s="41"/>
      <c r="E6" s="41"/>
      <c r="F6" s="41"/>
      <c r="G6" s="41"/>
      <c r="H6" s="41"/>
      <c r="I6" s="41"/>
      <c r="J6" s="41"/>
      <c r="K6" s="41"/>
      <c r="L6" s="41"/>
      <c r="M6" s="42"/>
    </row>
    <row r="7" spans="1:34" s="43" customFormat="1" ht="20.100000000000001" customHeight="1" x14ac:dyDescent="0.4">
      <c r="A7" s="39"/>
      <c r="B7" s="44"/>
      <c r="C7" s="44"/>
      <c r="D7" s="45"/>
      <c r="E7" s="45"/>
      <c r="F7" s="45"/>
      <c r="G7" s="45"/>
      <c r="H7" s="46"/>
      <c r="I7" s="46"/>
      <c r="J7" s="45"/>
      <c r="K7" s="45"/>
      <c r="L7" s="45"/>
      <c r="M7" s="47"/>
    </row>
    <row r="8" spans="1:34" s="49" customFormat="1" ht="22.5" customHeight="1" x14ac:dyDescent="0.4">
      <c r="A8" s="48"/>
      <c r="B8" s="49" t="s">
        <v>114</v>
      </c>
      <c r="M8" s="50"/>
      <c r="N8" s="50"/>
      <c r="Q8" s="51"/>
    </row>
    <row r="9" spans="1:34" s="43" customFormat="1" ht="24" customHeight="1" x14ac:dyDescent="0.4">
      <c r="A9" s="39"/>
      <c r="B9" s="52" t="s">
        <v>34</v>
      </c>
      <c r="C9" s="52"/>
      <c r="D9" s="52"/>
      <c r="E9" s="52"/>
      <c r="F9" s="53" t="s">
        <v>35</v>
      </c>
      <c r="G9" s="53"/>
      <c r="H9" s="53" t="s">
        <v>36</v>
      </c>
      <c r="I9" s="53"/>
      <c r="J9" s="53"/>
      <c r="K9" s="53"/>
    </row>
    <row r="10" spans="1:34" s="43" customFormat="1" ht="49.5" customHeight="1" thickBot="1" x14ac:dyDescent="0.45">
      <c r="A10" s="39"/>
      <c r="B10" s="55"/>
      <c r="C10" s="55"/>
      <c r="D10" s="55"/>
      <c r="E10" s="55"/>
      <c r="F10" s="56"/>
      <c r="G10" s="56"/>
      <c r="H10" s="57" t="s">
        <v>38</v>
      </c>
      <c r="I10" s="57"/>
      <c r="J10" s="57" t="s">
        <v>39</v>
      </c>
      <c r="K10" s="57"/>
    </row>
    <row r="11" spans="1:34" s="43" customFormat="1" ht="24" customHeight="1" thickTop="1" x14ac:dyDescent="0.4">
      <c r="A11" s="39"/>
      <c r="B11" s="60" t="s">
        <v>42</v>
      </c>
      <c r="C11" s="60" t="s">
        <v>43</v>
      </c>
      <c r="D11" s="60" t="s">
        <v>43</v>
      </c>
      <c r="E11" s="60" t="s">
        <v>43</v>
      </c>
      <c r="F11" s="120">
        <f>[1]別紙１④!$C$60/100</f>
        <v>0</v>
      </c>
      <c r="G11" s="120"/>
      <c r="H11" s="62"/>
      <c r="I11" s="62"/>
      <c r="J11" s="62"/>
      <c r="K11" s="62"/>
    </row>
    <row r="12" spans="1:34" s="43" customFormat="1" ht="24" customHeight="1" x14ac:dyDescent="0.4">
      <c r="A12" s="39"/>
      <c r="B12" s="64" t="s">
        <v>115</v>
      </c>
      <c r="C12" s="64"/>
      <c r="D12" s="64"/>
      <c r="E12" s="64"/>
      <c r="F12" s="121">
        <v>5.5</v>
      </c>
      <c r="G12" s="121"/>
      <c r="H12" s="37" t="s">
        <v>15</v>
      </c>
      <c r="I12" s="37"/>
      <c r="J12" s="37" t="s">
        <v>46</v>
      </c>
      <c r="K12" s="37"/>
    </row>
    <row r="13" spans="1:34" s="43" customFormat="1" ht="24" customHeight="1" x14ac:dyDescent="0.4">
      <c r="A13" s="39"/>
      <c r="B13" s="64" t="s">
        <v>116</v>
      </c>
      <c r="C13" s="64"/>
      <c r="D13" s="64"/>
      <c r="E13" s="64"/>
      <c r="F13" s="121">
        <v>8.6999999999999993</v>
      </c>
      <c r="G13" s="121"/>
      <c r="H13" s="37" t="s">
        <v>15</v>
      </c>
      <c r="I13" s="37"/>
      <c r="J13" s="37" t="s">
        <v>46</v>
      </c>
      <c r="K13" s="37"/>
    </row>
    <row r="14" spans="1:34" s="43" customFormat="1" ht="24" customHeight="1" x14ac:dyDescent="0.4">
      <c r="A14" s="39"/>
      <c r="B14" s="64"/>
      <c r="C14" s="64"/>
      <c r="D14" s="64"/>
      <c r="E14" s="64"/>
      <c r="F14" s="121"/>
      <c r="G14" s="121"/>
      <c r="H14" s="37"/>
      <c r="I14" s="37"/>
      <c r="J14" s="37" t="s">
        <v>46</v>
      </c>
      <c r="K14" s="37"/>
    </row>
    <row r="15" spans="1:34" s="43" customFormat="1" ht="24" customHeight="1" x14ac:dyDescent="0.4">
      <c r="A15" s="39"/>
      <c r="B15" s="68" t="s">
        <v>47</v>
      </c>
      <c r="C15" s="68" t="s">
        <v>47</v>
      </c>
      <c r="D15" s="68" t="s">
        <v>47</v>
      </c>
      <c r="E15" s="68" t="s">
        <v>47</v>
      </c>
      <c r="F15" s="122">
        <f>SUM(F11:G14)</f>
        <v>14.2</v>
      </c>
      <c r="G15" s="122"/>
      <c r="H15" s="70"/>
      <c r="I15" s="70"/>
      <c r="J15" s="70"/>
      <c r="K15" s="70"/>
    </row>
    <row r="16" spans="1:34" s="43" customFormat="1" ht="51.4" customHeight="1" x14ac:dyDescent="0.4">
      <c r="A16" s="39"/>
      <c r="B16" s="94" t="s">
        <v>117</v>
      </c>
      <c r="C16" s="94"/>
      <c r="D16" s="94"/>
      <c r="E16" s="94"/>
      <c r="F16" s="94"/>
      <c r="G16" s="94"/>
      <c r="H16" s="94"/>
      <c r="I16" s="94"/>
      <c r="J16" s="94"/>
      <c r="K16" s="94"/>
      <c r="L16" s="73"/>
      <c r="M16" s="73"/>
      <c r="N16" s="73"/>
      <c r="O16" s="73"/>
      <c r="P16" s="73"/>
      <c r="Q16" s="73"/>
      <c r="R16" s="73"/>
      <c r="S16" s="73"/>
      <c r="T16" s="73"/>
      <c r="U16" s="73"/>
      <c r="V16" s="73"/>
      <c r="W16" s="73"/>
      <c r="X16" s="73"/>
      <c r="Y16" s="73"/>
      <c r="Z16" s="73"/>
      <c r="AA16" s="73"/>
      <c r="AB16" s="73"/>
      <c r="AC16" s="73"/>
      <c r="AD16" s="73"/>
      <c r="AE16" s="73"/>
      <c r="AF16" s="73"/>
      <c r="AG16" s="73"/>
      <c r="AH16" s="73"/>
    </row>
    <row r="17" spans="1:34" s="43" customFormat="1" ht="20.100000000000001" customHeight="1" x14ac:dyDescent="0.4">
      <c r="A17" s="39"/>
      <c r="B17" s="74"/>
      <c r="C17" s="74"/>
      <c r="D17" s="74"/>
      <c r="E17" s="74"/>
      <c r="F17" s="74"/>
      <c r="G17" s="74"/>
      <c r="H17" s="74"/>
      <c r="I17" s="74"/>
      <c r="J17" s="74"/>
      <c r="K17" s="74"/>
      <c r="L17" s="74"/>
      <c r="M17" s="74"/>
      <c r="N17" s="74"/>
      <c r="O17" s="73"/>
      <c r="P17" s="73"/>
      <c r="Q17" s="73"/>
      <c r="R17" s="73"/>
      <c r="S17" s="73"/>
      <c r="T17" s="73"/>
      <c r="U17" s="73"/>
      <c r="V17" s="73"/>
      <c r="W17" s="73"/>
      <c r="X17" s="73"/>
      <c r="Y17" s="73"/>
      <c r="Z17" s="73"/>
      <c r="AA17" s="73"/>
      <c r="AB17" s="73"/>
      <c r="AC17" s="73"/>
      <c r="AD17" s="73"/>
      <c r="AE17" s="73"/>
      <c r="AF17" s="73"/>
      <c r="AG17" s="73"/>
      <c r="AH17" s="73"/>
    </row>
    <row r="18" spans="1:34" s="49" customFormat="1" ht="22.5" customHeight="1" x14ac:dyDescent="0.4">
      <c r="A18" s="48"/>
      <c r="B18" s="49" t="s">
        <v>118</v>
      </c>
      <c r="M18" s="50"/>
      <c r="N18" s="50"/>
      <c r="Q18" s="51"/>
    </row>
    <row r="19" spans="1:34" s="43" customFormat="1" ht="24" customHeight="1" thickBot="1" x14ac:dyDescent="0.45">
      <c r="A19" s="39"/>
      <c r="B19" s="55" t="s">
        <v>50</v>
      </c>
      <c r="C19" s="55"/>
      <c r="D19" s="56"/>
      <c r="E19" s="56"/>
      <c r="F19" s="56"/>
      <c r="G19" s="56"/>
      <c r="H19" s="56" t="s">
        <v>50</v>
      </c>
      <c r="I19" s="56"/>
      <c r="J19" s="56"/>
      <c r="K19" s="56"/>
      <c r="L19" s="56"/>
      <c r="M19" s="56"/>
    </row>
    <row r="20" spans="1:34" s="43" customFormat="1" ht="23.85" customHeight="1" thickTop="1" x14ac:dyDescent="0.4">
      <c r="A20" s="39"/>
      <c r="B20" s="37" t="s">
        <v>46</v>
      </c>
      <c r="C20" s="37"/>
      <c r="D20" s="75" t="s">
        <v>51</v>
      </c>
      <c r="E20" s="75"/>
      <c r="F20" s="75"/>
      <c r="G20" s="75"/>
      <c r="H20" s="37" t="s">
        <v>46</v>
      </c>
      <c r="I20" s="37"/>
      <c r="J20" s="76" t="s">
        <v>52</v>
      </c>
      <c r="K20" s="76"/>
      <c r="L20" s="76"/>
      <c r="M20" s="76"/>
    </row>
    <row r="21" spans="1:34" s="43" customFormat="1" ht="24" customHeight="1" x14ac:dyDescent="0.4">
      <c r="A21" s="39"/>
      <c r="B21" s="37" t="s">
        <v>15</v>
      </c>
      <c r="C21" s="37"/>
      <c r="D21" s="77" t="s">
        <v>53</v>
      </c>
      <c r="E21" s="77"/>
      <c r="F21" s="77"/>
      <c r="G21" s="77"/>
      <c r="H21" s="37" t="s">
        <v>46</v>
      </c>
      <c r="I21" s="37"/>
      <c r="J21" s="23" t="s">
        <v>54</v>
      </c>
      <c r="K21" s="23"/>
      <c r="L21" s="23"/>
      <c r="M21" s="23"/>
    </row>
    <row r="22" spans="1:34" s="43" customFormat="1" ht="24" customHeight="1" x14ac:dyDescent="0.4">
      <c r="A22" s="39"/>
      <c r="B22" s="37" t="s">
        <v>46</v>
      </c>
      <c r="C22" s="37"/>
      <c r="D22" s="77" t="s">
        <v>119</v>
      </c>
      <c r="E22" s="77"/>
      <c r="F22" s="77"/>
      <c r="G22" s="77"/>
      <c r="H22" s="33" t="s">
        <v>15</v>
      </c>
      <c r="I22" s="34"/>
      <c r="J22" s="123" t="s">
        <v>120</v>
      </c>
      <c r="K22" s="124"/>
      <c r="L22" s="124"/>
      <c r="M22" s="125"/>
    </row>
    <row r="23" spans="1:34" s="43" customFormat="1" ht="24" customHeight="1" x14ac:dyDescent="0.4">
      <c r="A23" s="39"/>
      <c r="B23" s="37" t="s">
        <v>15</v>
      </c>
      <c r="C23" s="37"/>
      <c r="D23" s="77" t="s">
        <v>57</v>
      </c>
      <c r="E23" s="77"/>
      <c r="F23" s="77"/>
      <c r="G23" s="77"/>
      <c r="H23" s="35"/>
      <c r="I23" s="36"/>
      <c r="J23" s="126" t="s">
        <v>121</v>
      </c>
      <c r="K23" s="127"/>
      <c r="L23" s="127"/>
      <c r="M23" s="128"/>
    </row>
    <row r="24" spans="1:34" s="43" customFormat="1" ht="108.4" customHeight="1" x14ac:dyDescent="0.4">
      <c r="A24" s="39"/>
      <c r="B24" s="129" t="s">
        <v>122</v>
      </c>
      <c r="C24" s="129"/>
      <c r="D24" s="129"/>
      <c r="E24" s="129"/>
      <c r="F24" s="129"/>
      <c r="G24" s="129"/>
      <c r="H24" s="129"/>
      <c r="I24" s="129"/>
      <c r="J24" s="129"/>
      <c r="K24" s="129"/>
      <c r="L24" s="129"/>
      <c r="M24" s="129"/>
    </row>
    <row r="25" spans="1:34" s="43" customFormat="1" ht="25.7" customHeight="1" x14ac:dyDescent="0.4">
      <c r="A25" s="39"/>
      <c r="B25" s="94" t="s">
        <v>59</v>
      </c>
      <c r="C25" s="94"/>
      <c r="D25" s="94"/>
      <c r="E25" s="94"/>
      <c r="F25" s="94"/>
      <c r="G25" s="94"/>
      <c r="H25" s="94"/>
      <c r="I25" s="94"/>
      <c r="J25" s="94"/>
      <c r="K25" s="94"/>
      <c r="L25" s="94"/>
      <c r="M25" s="94"/>
      <c r="N25" s="73"/>
      <c r="O25" s="73"/>
      <c r="P25" s="73"/>
      <c r="Q25" s="73"/>
      <c r="R25" s="73"/>
      <c r="S25" s="73"/>
      <c r="T25" s="73"/>
      <c r="U25" s="73"/>
      <c r="V25" s="73"/>
      <c r="W25" s="73"/>
      <c r="X25" s="73"/>
      <c r="Y25" s="73"/>
      <c r="Z25" s="73"/>
      <c r="AA25" s="73"/>
      <c r="AB25" s="73"/>
      <c r="AC25" s="73"/>
      <c r="AD25" s="73"/>
      <c r="AE25" s="73"/>
      <c r="AF25" s="73"/>
      <c r="AG25" s="73"/>
      <c r="AH25" s="73"/>
    </row>
    <row r="26" spans="1:34" s="43" customFormat="1" ht="20.100000000000001" customHeight="1" x14ac:dyDescent="0.4">
      <c r="A26" s="39"/>
      <c r="B26" s="74"/>
      <c r="C26" s="74"/>
      <c r="D26" s="74"/>
      <c r="E26" s="74"/>
      <c r="F26" s="74"/>
      <c r="G26" s="74"/>
      <c r="H26" s="74"/>
      <c r="I26" s="74"/>
      <c r="J26" s="74"/>
      <c r="K26" s="74"/>
      <c r="L26" s="74"/>
      <c r="M26" s="74"/>
      <c r="N26" s="74"/>
      <c r="O26" s="73"/>
      <c r="P26" s="73"/>
      <c r="Q26" s="73"/>
      <c r="R26" s="73"/>
      <c r="S26" s="73"/>
      <c r="T26" s="73"/>
      <c r="U26" s="73"/>
      <c r="V26" s="73"/>
      <c r="W26" s="73"/>
      <c r="X26" s="73"/>
      <c r="Y26" s="73"/>
      <c r="Z26" s="73"/>
      <c r="AA26" s="73"/>
      <c r="AB26" s="73"/>
      <c r="AC26" s="73"/>
      <c r="AD26" s="73"/>
      <c r="AE26" s="73"/>
      <c r="AF26" s="73"/>
      <c r="AG26" s="73"/>
      <c r="AH26" s="73"/>
    </row>
    <row r="27" spans="1:34" s="49" customFormat="1" ht="22.5" customHeight="1" x14ac:dyDescent="0.4">
      <c r="A27" s="48"/>
      <c r="B27" s="49" t="s">
        <v>123</v>
      </c>
      <c r="M27" s="50"/>
      <c r="N27" s="50"/>
      <c r="Q27" s="51"/>
    </row>
    <row r="28" spans="1:34" s="43" customFormat="1" ht="24" customHeight="1" thickBot="1" x14ac:dyDescent="0.45">
      <c r="A28" s="39"/>
      <c r="B28" s="55" t="s">
        <v>50</v>
      </c>
      <c r="C28" s="55"/>
      <c r="D28" s="56" t="s">
        <v>124</v>
      </c>
      <c r="E28" s="56"/>
      <c r="F28" s="56"/>
      <c r="G28" s="56"/>
      <c r="H28" s="56" t="s">
        <v>50</v>
      </c>
      <c r="I28" s="56"/>
      <c r="J28" s="56" t="s">
        <v>124</v>
      </c>
      <c r="K28" s="56"/>
      <c r="L28" s="56"/>
      <c r="M28" s="56"/>
    </row>
    <row r="29" spans="1:34" s="43" customFormat="1" ht="24" customHeight="1" thickTop="1" x14ac:dyDescent="0.4">
      <c r="A29" s="39"/>
      <c r="B29" s="28" t="s">
        <v>15</v>
      </c>
      <c r="C29" s="29"/>
      <c r="D29" s="75" t="s">
        <v>125</v>
      </c>
      <c r="E29" s="75"/>
      <c r="F29" s="75"/>
      <c r="G29" s="75"/>
      <c r="H29" s="37" t="s">
        <v>46</v>
      </c>
      <c r="I29" s="37"/>
      <c r="J29" s="76" t="s">
        <v>126</v>
      </c>
      <c r="K29" s="76"/>
      <c r="L29" s="76"/>
      <c r="M29" s="76"/>
    </row>
    <row r="30" spans="1:34" s="43" customFormat="1" ht="23.85" customHeight="1" x14ac:dyDescent="0.4">
      <c r="A30" s="39"/>
      <c r="B30" s="37" t="s">
        <v>46</v>
      </c>
      <c r="C30" s="37"/>
      <c r="D30" s="77" t="s">
        <v>127</v>
      </c>
      <c r="E30" s="77"/>
      <c r="F30" s="77"/>
      <c r="G30" s="77"/>
      <c r="H30" s="37" t="s">
        <v>46</v>
      </c>
      <c r="I30" s="37"/>
      <c r="J30" s="23" t="s">
        <v>128</v>
      </c>
      <c r="K30" s="23"/>
      <c r="L30" s="23"/>
      <c r="M30" s="23"/>
    </row>
    <row r="31" spans="1:34" s="43" customFormat="1" ht="23.85" customHeight="1" x14ac:dyDescent="0.4">
      <c r="A31" s="39"/>
      <c r="B31" s="37" t="s">
        <v>15</v>
      </c>
      <c r="C31" s="37"/>
      <c r="D31" s="77" t="s">
        <v>129</v>
      </c>
      <c r="E31" s="77"/>
      <c r="F31" s="77"/>
      <c r="G31" s="77"/>
      <c r="H31" s="37" t="s">
        <v>46</v>
      </c>
      <c r="I31" s="37"/>
      <c r="J31" s="23" t="s">
        <v>130</v>
      </c>
      <c r="K31" s="23"/>
      <c r="L31" s="23"/>
      <c r="M31" s="23"/>
    </row>
    <row r="32" spans="1:34" s="43" customFormat="1" ht="24" customHeight="1" x14ac:dyDescent="0.4">
      <c r="A32" s="39"/>
      <c r="B32" s="37" t="s">
        <v>15</v>
      </c>
      <c r="C32" s="37"/>
      <c r="D32" s="77" t="s">
        <v>131</v>
      </c>
      <c r="E32" s="77"/>
      <c r="F32" s="77"/>
      <c r="G32" s="77"/>
      <c r="H32" s="37" t="s">
        <v>15</v>
      </c>
      <c r="I32" s="37"/>
      <c r="J32" s="23" t="s">
        <v>132</v>
      </c>
      <c r="K32" s="23"/>
      <c r="L32" s="23"/>
      <c r="M32" s="23"/>
    </row>
    <row r="33" spans="1:34" s="43" customFormat="1" ht="24" customHeight="1" x14ac:dyDescent="0.4">
      <c r="A33" s="39"/>
      <c r="B33" s="37" t="s">
        <v>15</v>
      </c>
      <c r="C33" s="37"/>
      <c r="D33" s="77" t="s">
        <v>133</v>
      </c>
      <c r="E33" s="77"/>
      <c r="F33" s="77"/>
      <c r="G33" s="77"/>
      <c r="H33" s="33" t="s">
        <v>15</v>
      </c>
      <c r="I33" s="34"/>
      <c r="J33" s="130" t="s">
        <v>134</v>
      </c>
      <c r="K33" s="131"/>
      <c r="L33" s="131"/>
      <c r="M33" s="132"/>
    </row>
    <row r="34" spans="1:34" s="43" customFormat="1" ht="24" customHeight="1" x14ac:dyDescent="0.4">
      <c r="A34" s="39"/>
      <c r="B34" s="37" t="s">
        <v>46</v>
      </c>
      <c r="C34" s="37"/>
      <c r="D34" s="23" t="s">
        <v>135</v>
      </c>
      <c r="E34" s="23"/>
      <c r="F34" s="23"/>
      <c r="G34" s="23"/>
      <c r="H34" s="35"/>
      <c r="I34" s="36"/>
      <c r="J34" s="126" t="s">
        <v>136</v>
      </c>
      <c r="K34" s="127"/>
      <c r="L34" s="127"/>
      <c r="M34" s="128"/>
    </row>
    <row r="35" spans="1:34" s="43" customFormat="1" ht="20.100000000000001" customHeight="1" x14ac:dyDescent="0.4">
      <c r="A35" s="39"/>
      <c r="B35" s="74"/>
      <c r="C35" s="74"/>
      <c r="D35" s="74"/>
      <c r="E35" s="74"/>
      <c r="F35" s="74"/>
      <c r="G35" s="74"/>
      <c r="H35" s="74"/>
      <c r="I35" s="74"/>
      <c r="J35" s="74"/>
      <c r="K35" s="74"/>
      <c r="L35" s="74"/>
      <c r="M35" s="74"/>
      <c r="N35" s="74"/>
      <c r="O35" s="73"/>
      <c r="P35" s="73"/>
      <c r="Q35" s="73"/>
      <c r="X35" s="73"/>
      <c r="Y35" s="73"/>
      <c r="Z35" s="73"/>
      <c r="AA35" s="73"/>
      <c r="AB35" s="73"/>
      <c r="AC35" s="73"/>
      <c r="AD35" s="73"/>
      <c r="AE35" s="73"/>
      <c r="AF35" s="73"/>
      <c r="AG35" s="73"/>
      <c r="AH35" s="73"/>
    </row>
    <row r="36" spans="1:34" s="49" customFormat="1" ht="22.5" customHeight="1" x14ac:dyDescent="0.4">
      <c r="A36" s="48"/>
      <c r="B36" s="49" t="s">
        <v>137</v>
      </c>
      <c r="M36" s="50"/>
      <c r="N36" s="50"/>
      <c r="Q36" s="51"/>
    </row>
    <row r="37" spans="1:34" s="43" customFormat="1" ht="24" customHeight="1" x14ac:dyDescent="0.4">
      <c r="A37" s="39"/>
      <c r="B37" s="68" t="s">
        <v>81</v>
      </c>
      <c r="C37" s="68"/>
      <c r="D37" s="68"/>
      <c r="E37" s="68"/>
      <c r="F37" s="68"/>
      <c r="G37" s="68"/>
      <c r="H37" s="68"/>
      <c r="I37" s="68"/>
      <c r="J37" s="68"/>
      <c r="K37" s="68"/>
      <c r="L37" s="68"/>
      <c r="M37" s="68"/>
      <c r="N37" s="68"/>
    </row>
    <row r="38" spans="1:34" s="43" customFormat="1" ht="24" customHeight="1" x14ac:dyDescent="0.4">
      <c r="A38" s="39"/>
      <c r="B38" s="77" t="s">
        <v>12</v>
      </c>
      <c r="C38" s="77"/>
      <c r="D38" s="77"/>
      <c r="E38" s="77"/>
      <c r="F38" s="77"/>
      <c r="G38" s="77"/>
      <c r="H38" s="95" t="s">
        <v>82</v>
      </c>
      <c r="I38" s="95" t="s">
        <v>83</v>
      </c>
      <c r="J38" s="95" t="s">
        <v>84</v>
      </c>
      <c r="K38" s="95" t="s">
        <v>85</v>
      </c>
      <c r="L38" s="95" t="s">
        <v>86</v>
      </c>
      <c r="M38" s="95" t="s">
        <v>87</v>
      </c>
      <c r="N38" s="95" t="s">
        <v>88</v>
      </c>
    </row>
    <row r="39" spans="1:34" s="43" customFormat="1" ht="23.85" customHeight="1" x14ac:dyDescent="0.4">
      <c r="A39" s="39"/>
      <c r="B39" s="68" t="s">
        <v>138</v>
      </c>
      <c r="C39" s="68"/>
      <c r="D39" s="68"/>
      <c r="E39" s="68"/>
      <c r="F39" s="68"/>
      <c r="G39" s="68"/>
      <c r="H39" s="66" t="s">
        <v>46</v>
      </c>
      <c r="I39" s="66" t="s">
        <v>15</v>
      </c>
      <c r="J39" s="66" t="s">
        <v>15</v>
      </c>
      <c r="K39" s="66" t="s">
        <v>46</v>
      </c>
      <c r="L39" s="66" t="s">
        <v>46</v>
      </c>
      <c r="M39" s="66" t="s">
        <v>46</v>
      </c>
      <c r="N39" s="66" t="s">
        <v>46</v>
      </c>
    </row>
    <row r="40" spans="1:34" s="43" customFormat="1" ht="24" customHeight="1" x14ac:dyDescent="0.4">
      <c r="A40" s="39"/>
      <c r="B40" s="68" t="s">
        <v>139</v>
      </c>
      <c r="C40" s="68"/>
      <c r="D40" s="68"/>
      <c r="E40" s="68"/>
      <c r="F40" s="68"/>
      <c r="G40" s="68"/>
      <c r="H40" s="66" t="s">
        <v>15</v>
      </c>
      <c r="I40" s="66" t="s">
        <v>15</v>
      </c>
      <c r="J40" s="66" t="s">
        <v>15</v>
      </c>
      <c r="K40" s="66" t="s">
        <v>46</v>
      </c>
      <c r="L40" s="66" t="s">
        <v>46</v>
      </c>
      <c r="M40" s="66" t="s">
        <v>46</v>
      </c>
      <c r="N40" s="66" t="s">
        <v>46</v>
      </c>
    </row>
    <row r="41" spans="1:34" s="43" customFormat="1" ht="36.4" customHeight="1" x14ac:dyDescent="0.4">
      <c r="A41" s="39"/>
      <c r="B41" s="68" t="s">
        <v>140</v>
      </c>
      <c r="C41" s="68"/>
      <c r="D41" s="68"/>
      <c r="E41" s="68"/>
      <c r="F41" s="68"/>
      <c r="G41" s="68"/>
      <c r="H41" s="66" t="s">
        <v>46</v>
      </c>
      <c r="I41" s="66" t="s">
        <v>46</v>
      </c>
      <c r="J41" s="66" t="s">
        <v>15</v>
      </c>
      <c r="K41" s="66" t="s">
        <v>46</v>
      </c>
      <c r="L41" s="66" t="s">
        <v>46</v>
      </c>
      <c r="M41" s="66" t="s">
        <v>46</v>
      </c>
      <c r="N41" s="66" t="s">
        <v>46</v>
      </c>
    </row>
    <row r="42" spans="1:34" s="43" customFormat="1" ht="24" customHeight="1" x14ac:dyDescent="0.4">
      <c r="A42" s="39"/>
      <c r="B42" s="68" t="s">
        <v>141</v>
      </c>
      <c r="C42" s="68"/>
      <c r="D42" s="68"/>
      <c r="E42" s="68"/>
      <c r="F42" s="68"/>
      <c r="G42" s="68"/>
      <c r="H42" s="133"/>
      <c r="I42" s="66" t="s">
        <v>46</v>
      </c>
      <c r="J42" s="66" t="s">
        <v>46</v>
      </c>
      <c r="K42" s="66" t="s">
        <v>15</v>
      </c>
      <c r="L42" s="66" t="s">
        <v>15</v>
      </c>
      <c r="M42" s="66" t="s">
        <v>15</v>
      </c>
      <c r="N42" s="133"/>
    </row>
    <row r="43" spans="1:34" s="43" customFormat="1" ht="239.25" customHeight="1" x14ac:dyDescent="0.4">
      <c r="A43" s="39"/>
      <c r="B43" s="129" t="s">
        <v>142</v>
      </c>
      <c r="C43" s="129"/>
      <c r="D43" s="129"/>
      <c r="E43" s="129"/>
      <c r="F43" s="129"/>
      <c r="G43" s="129"/>
      <c r="H43" s="129"/>
      <c r="I43" s="129"/>
      <c r="J43" s="129"/>
      <c r="K43" s="129"/>
      <c r="L43" s="129"/>
      <c r="M43" s="129"/>
      <c r="N43" s="129"/>
    </row>
    <row r="44" spans="1:34" s="43" customFormat="1" ht="20.100000000000001" customHeight="1" x14ac:dyDescent="0.4"/>
    <row r="45" spans="1:34" s="49" customFormat="1" ht="22.5" customHeight="1" x14ac:dyDescent="0.4">
      <c r="A45" s="48"/>
      <c r="B45" s="49" t="s">
        <v>143</v>
      </c>
      <c r="M45" s="51"/>
    </row>
    <row r="46" spans="1:34" s="43" customFormat="1" ht="24" customHeight="1" thickBot="1" x14ac:dyDescent="0.45">
      <c r="A46" s="39"/>
      <c r="B46" s="55" t="s">
        <v>144</v>
      </c>
      <c r="C46" s="55"/>
      <c r="D46" s="55" t="s">
        <v>145</v>
      </c>
      <c r="E46" s="55"/>
      <c r="F46" s="55"/>
      <c r="G46" s="55" t="s">
        <v>146</v>
      </c>
      <c r="H46" s="55"/>
      <c r="I46" s="55"/>
      <c r="J46" s="55" t="s">
        <v>147</v>
      </c>
      <c r="K46" s="55"/>
      <c r="L46" s="55"/>
    </row>
    <row r="47" spans="1:34" s="43" customFormat="1" ht="23.1" customHeight="1" thickTop="1" x14ac:dyDescent="0.4">
      <c r="A47" s="39"/>
      <c r="B47" s="75" t="s">
        <v>148</v>
      </c>
      <c r="C47" s="75"/>
      <c r="D47" s="76">
        <f>[1]別紙１④!K11</f>
        <v>0</v>
      </c>
      <c r="E47" s="76"/>
      <c r="F47" s="76"/>
      <c r="G47" s="134" t="s">
        <v>149</v>
      </c>
      <c r="H47" s="134"/>
      <c r="I47" s="134"/>
      <c r="J47" s="135" t="s">
        <v>150</v>
      </c>
      <c r="K47" s="136">
        <v>10</v>
      </c>
      <c r="L47" s="137" t="s">
        <v>151</v>
      </c>
    </row>
    <row r="48" spans="1:34" s="43" customFormat="1" ht="23.1" customHeight="1" x14ac:dyDescent="0.4">
      <c r="A48" s="39"/>
      <c r="B48" s="77" t="s">
        <v>152</v>
      </c>
      <c r="C48" s="77"/>
      <c r="D48" s="76">
        <f>[1]別紙１④!K12</f>
        <v>0</v>
      </c>
      <c r="E48" s="76"/>
      <c r="F48" s="76"/>
      <c r="G48" s="22" t="s">
        <v>153</v>
      </c>
      <c r="H48" s="22"/>
      <c r="I48" s="22"/>
      <c r="J48" s="138" t="s">
        <v>150</v>
      </c>
      <c r="K48" s="139">
        <v>12</v>
      </c>
      <c r="L48" s="140" t="s">
        <v>151</v>
      </c>
    </row>
    <row r="49" spans="1:13" s="43" customFormat="1" ht="23.1" customHeight="1" x14ac:dyDescent="0.4">
      <c r="A49" s="39"/>
      <c r="B49" s="77" t="s">
        <v>154</v>
      </c>
      <c r="C49" s="77"/>
      <c r="D49" s="76">
        <f>[1]別紙１④!K13</f>
        <v>0</v>
      </c>
      <c r="E49" s="76"/>
      <c r="F49" s="76"/>
      <c r="G49" s="22" t="s">
        <v>155</v>
      </c>
      <c r="H49" s="22"/>
      <c r="I49" s="22"/>
      <c r="J49" s="138" t="s">
        <v>150</v>
      </c>
      <c r="K49" s="139">
        <v>12</v>
      </c>
      <c r="L49" s="140" t="s">
        <v>151</v>
      </c>
    </row>
    <row r="50" spans="1:13" s="43" customFormat="1" ht="23.1" customHeight="1" x14ac:dyDescent="0.4">
      <c r="B50" s="77" t="s">
        <v>156</v>
      </c>
      <c r="C50" s="77"/>
      <c r="D50" s="76">
        <f>[1]別紙１④!K14</f>
        <v>0</v>
      </c>
      <c r="E50" s="76"/>
      <c r="F50" s="76"/>
      <c r="G50" s="22" t="s">
        <v>157</v>
      </c>
      <c r="H50" s="22"/>
      <c r="I50" s="22"/>
      <c r="J50" s="138" t="s">
        <v>150</v>
      </c>
      <c r="K50" s="139">
        <v>10</v>
      </c>
      <c r="L50" s="140" t="s">
        <v>151</v>
      </c>
    </row>
    <row r="51" spans="1:13" s="43" customFormat="1" ht="23.1" customHeight="1" x14ac:dyDescent="0.4">
      <c r="B51" s="77" t="s">
        <v>158</v>
      </c>
      <c r="C51" s="77"/>
      <c r="D51" s="76">
        <f>[1]別紙１④!K15</f>
        <v>0</v>
      </c>
      <c r="E51" s="76"/>
      <c r="F51" s="76"/>
      <c r="G51" s="22" t="s">
        <v>153</v>
      </c>
      <c r="H51" s="22"/>
      <c r="I51" s="22"/>
      <c r="J51" s="138" t="s">
        <v>150</v>
      </c>
      <c r="K51" s="139">
        <v>12</v>
      </c>
      <c r="L51" s="140" t="s">
        <v>151</v>
      </c>
    </row>
    <row r="52" spans="1:13" s="43" customFormat="1" ht="23.1" customHeight="1" x14ac:dyDescent="0.4">
      <c r="B52" s="77" t="s">
        <v>159</v>
      </c>
      <c r="C52" s="77"/>
      <c r="D52" s="76">
        <f>[1]別紙１④!K16</f>
        <v>0</v>
      </c>
      <c r="E52" s="76"/>
      <c r="F52" s="76"/>
      <c r="G52" s="22" t="s">
        <v>155</v>
      </c>
      <c r="H52" s="22"/>
      <c r="I52" s="22"/>
      <c r="J52" s="138" t="s">
        <v>150</v>
      </c>
      <c r="K52" s="139">
        <v>10</v>
      </c>
      <c r="L52" s="140" t="s">
        <v>151</v>
      </c>
    </row>
    <row r="53" spans="1:13" s="43" customFormat="1" ht="57" customHeight="1" x14ac:dyDescent="0.4">
      <c r="B53" s="94" t="s">
        <v>160</v>
      </c>
      <c r="C53" s="94"/>
      <c r="D53" s="94"/>
      <c r="E53" s="94"/>
      <c r="F53" s="94"/>
      <c r="G53" s="94"/>
      <c r="H53" s="94"/>
      <c r="I53" s="94"/>
      <c r="J53" s="94"/>
      <c r="K53" s="94"/>
      <c r="L53" s="94"/>
    </row>
    <row r="54" spans="1:13" s="43" customFormat="1" ht="20.100000000000001" customHeight="1" x14ac:dyDescent="0.4"/>
    <row r="55" spans="1:13" s="49" customFormat="1" ht="22.5" customHeight="1" x14ac:dyDescent="0.4">
      <c r="A55" s="48"/>
      <c r="B55" s="49" t="s">
        <v>161</v>
      </c>
      <c r="M55" s="51"/>
    </row>
    <row r="56" spans="1:13" s="43" customFormat="1" ht="119.65" customHeight="1" x14ac:dyDescent="0.4">
      <c r="A56" s="39"/>
      <c r="B56" s="107" t="s">
        <v>162</v>
      </c>
      <c r="C56" s="108"/>
      <c r="D56" s="108"/>
      <c r="E56" s="108"/>
      <c r="F56" s="108"/>
      <c r="G56" s="108"/>
      <c r="H56" s="108"/>
      <c r="I56" s="108"/>
      <c r="J56" s="108"/>
      <c r="K56" s="108"/>
      <c r="L56" s="109"/>
    </row>
    <row r="57" spans="1:13" s="43" customFormat="1" ht="238.5" customHeight="1" x14ac:dyDescent="0.4">
      <c r="A57" s="39"/>
      <c r="B57" s="141" t="s">
        <v>163</v>
      </c>
      <c r="C57" s="142"/>
      <c r="D57" s="142"/>
      <c r="E57" s="142"/>
      <c r="F57" s="142"/>
      <c r="G57" s="142"/>
      <c r="H57" s="142"/>
      <c r="I57" s="142"/>
      <c r="J57" s="142"/>
      <c r="K57" s="142"/>
      <c r="L57" s="143"/>
    </row>
    <row r="58" spans="1:13" s="43" customFormat="1" ht="20.100000000000001" customHeight="1" x14ac:dyDescent="0.4"/>
  </sheetData>
  <mergeCells count="108">
    <mergeCell ref="B52:C52"/>
    <mergeCell ref="D52:F52"/>
    <mergeCell ref="G52:I52"/>
    <mergeCell ref="B53:L53"/>
    <mergeCell ref="B56:L56"/>
    <mergeCell ref="B57:L57"/>
    <mergeCell ref="B50:C50"/>
    <mergeCell ref="D50:F50"/>
    <mergeCell ref="G50:I50"/>
    <mergeCell ref="B51:C51"/>
    <mergeCell ref="D51:F51"/>
    <mergeCell ref="G51:I51"/>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37:N37"/>
    <mergeCell ref="B38:G38"/>
    <mergeCell ref="B39:G39"/>
    <mergeCell ref="B40:G40"/>
    <mergeCell ref="B41:G41"/>
    <mergeCell ref="B42:G42"/>
    <mergeCell ref="B33:C33"/>
    <mergeCell ref="D33:G33"/>
    <mergeCell ref="H33:I34"/>
    <mergeCell ref="J33:M33"/>
    <mergeCell ref="B34:C34"/>
    <mergeCell ref="D34:G34"/>
    <mergeCell ref="J34:M34"/>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24:M24"/>
    <mergeCell ref="B25:M25"/>
    <mergeCell ref="B28:C28"/>
    <mergeCell ref="D28:G28"/>
    <mergeCell ref="H28:I28"/>
    <mergeCell ref="J28:M28"/>
    <mergeCell ref="B22:C22"/>
    <mergeCell ref="D22:G22"/>
    <mergeCell ref="H22:I23"/>
    <mergeCell ref="J22:M22"/>
    <mergeCell ref="B23:C23"/>
    <mergeCell ref="D23:G23"/>
    <mergeCell ref="J23:M23"/>
    <mergeCell ref="B20:C20"/>
    <mergeCell ref="D20:G20"/>
    <mergeCell ref="H20:I20"/>
    <mergeCell ref="J20:M20"/>
    <mergeCell ref="B21:C21"/>
    <mergeCell ref="D21:G21"/>
    <mergeCell ref="H21:I21"/>
    <mergeCell ref="J21:M21"/>
    <mergeCell ref="B15:E15"/>
    <mergeCell ref="F15:G15"/>
    <mergeCell ref="H15:I15"/>
    <mergeCell ref="J15:K15"/>
    <mergeCell ref="B16:K16"/>
    <mergeCell ref="B19:C19"/>
    <mergeCell ref="D19:G19"/>
    <mergeCell ref="H19:I19"/>
    <mergeCell ref="J19:M19"/>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3:N3"/>
    <mergeCell ref="B6:M6"/>
    <mergeCell ref="B9:E10"/>
    <mergeCell ref="F9:G10"/>
    <mergeCell ref="H9:K9"/>
    <mergeCell ref="H10:I10"/>
    <mergeCell ref="J10:K10"/>
  </mergeCells>
  <phoneticPr fontId="3"/>
  <dataValidations count="1">
    <dataValidation type="list" allowBlank="1" showInputMessage="1" showErrorMessage="1" prompt="該当する場合「○」を記載" sqref="I42:M42 B20:C23 H20:I23 C30:C34 B29:B34 H29:I34 H39:N41 H12:K14" xr:uid="{3AF397EE-66D7-499B-9C41-28CB299559F6}">
      <formula1>"　,○,"</formula1>
    </dataValidation>
  </dataValidations>
  <printOptions horizontalCentered="1"/>
  <pageMargins left="0.59055118110236227" right="0.31496062992125984" top="0.55118110236220474" bottom="0.15748031496062992" header="0.31496062992125984" footer="0.31496062992125984"/>
  <pageSetup paperSize="9" scale="66" fitToHeight="0" orientation="portrait" r:id="rId1"/>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B258D-5D8B-4D0F-943A-087097181901}">
  <sheetPr>
    <tabColor theme="7" tint="0.79998168889431442"/>
    <pageSetUpPr fitToPage="1"/>
  </sheetPr>
  <dimension ref="A2:AH45"/>
  <sheetViews>
    <sheetView view="pageBreakPreview" zoomScaleNormal="100" zoomScaleSheetLayoutView="100" workbookViewId="0">
      <selection activeCell="B17" sqref="B17:K17"/>
    </sheetView>
  </sheetViews>
  <sheetFormatPr defaultColWidth="4.125" defaultRowHeight="18" customHeight="1" x14ac:dyDescent="0.4"/>
  <cols>
    <col min="1" max="1" width="1.875" style="1" customWidth="1"/>
    <col min="2" max="14" width="9.6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19.7" customHeight="1" x14ac:dyDescent="0.4">
      <c r="A2" s="6" t="s">
        <v>164</v>
      </c>
      <c r="B2" s="7"/>
      <c r="C2" s="7"/>
      <c r="D2" s="7"/>
      <c r="E2" s="7"/>
      <c r="F2" s="7"/>
      <c r="G2" s="7"/>
      <c r="H2" s="7"/>
      <c r="I2" s="7"/>
    </row>
    <row r="3" spans="1:34" ht="23.25" customHeight="1" x14ac:dyDescent="0.4">
      <c r="A3" s="11"/>
      <c r="B3" s="38" t="s">
        <v>165</v>
      </c>
      <c r="C3" s="38"/>
      <c r="D3" s="38"/>
      <c r="E3" s="38"/>
      <c r="F3" s="38"/>
      <c r="G3" s="38"/>
      <c r="H3" s="38"/>
      <c r="I3" s="38"/>
      <c r="J3" s="38"/>
      <c r="K3" s="38"/>
      <c r="L3" s="38"/>
      <c r="M3" s="38"/>
      <c r="N3" s="38"/>
      <c r="O3" s="25"/>
      <c r="P3" s="25"/>
      <c r="Q3" s="25"/>
      <c r="R3" s="25"/>
      <c r="S3" s="25"/>
      <c r="T3" s="25"/>
      <c r="U3" s="25"/>
      <c r="V3" s="25"/>
      <c r="W3" s="25"/>
      <c r="X3" s="25"/>
      <c r="Y3" s="25"/>
      <c r="Z3" s="25"/>
      <c r="AA3" s="25"/>
      <c r="AB3" s="25"/>
      <c r="AC3" s="25"/>
      <c r="AD3" s="25"/>
      <c r="AE3" s="25"/>
      <c r="AF3" s="25"/>
      <c r="AG3" s="25"/>
      <c r="AH3" s="25"/>
    </row>
    <row r="4" spans="1:34" ht="20.100000000000001" customHeight="1" x14ac:dyDescent="0.4">
      <c r="A4" s="11"/>
      <c r="B4" s="15"/>
      <c r="C4" s="15"/>
      <c r="D4" s="16"/>
      <c r="E4" s="16"/>
      <c r="F4" s="16"/>
      <c r="G4" s="16"/>
      <c r="H4" s="17"/>
      <c r="I4" s="17"/>
      <c r="J4" s="16"/>
      <c r="K4" s="16"/>
      <c r="L4" s="16"/>
      <c r="M4" s="18"/>
    </row>
    <row r="5" spans="1:34" ht="20.25" customHeight="1" x14ac:dyDescent="0.4">
      <c r="A5" s="6"/>
      <c r="B5" s="8" t="s">
        <v>166</v>
      </c>
      <c r="C5" s="8"/>
      <c r="F5" s="9"/>
      <c r="G5" s="9"/>
      <c r="H5" s="10"/>
      <c r="I5" s="10"/>
    </row>
    <row r="6" spans="1:34" ht="20.100000000000001" customHeight="1" x14ac:dyDescent="0.4">
      <c r="A6" s="11"/>
      <c r="B6" s="144" t="s">
        <v>167</v>
      </c>
      <c r="C6" s="144"/>
      <c r="D6" s="144"/>
      <c r="E6" s="144"/>
      <c r="F6" s="144"/>
      <c r="G6" s="144"/>
      <c r="H6" s="17"/>
      <c r="I6" s="17"/>
      <c r="J6" s="16"/>
      <c r="K6" s="16"/>
      <c r="L6" s="16"/>
      <c r="M6" s="18"/>
    </row>
    <row r="7" spans="1:34" s="8" customFormat="1" ht="22.5" customHeight="1" x14ac:dyDescent="0.4">
      <c r="A7" s="6"/>
      <c r="B7" s="8" t="s">
        <v>168</v>
      </c>
      <c r="M7" s="19"/>
      <c r="N7" s="19"/>
      <c r="Q7" s="20"/>
    </row>
    <row r="8" spans="1:34" ht="24" customHeight="1" thickBot="1" x14ac:dyDescent="0.45">
      <c r="A8" s="11"/>
      <c r="B8" s="145" t="s">
        <v>169</v>
      </c>
      <c r="C8" s="145"/>
      <c r="D8" s="145"/>
      <c r="E8" s="145"/>
      <c r="F8" s="146" t="s">
        <v>170</v>
      </c>
      <c r="G8" s="146"/>
      <c r="H8" s="146"/>
      <c r="I8" s="146"/>
      <c r="J8" s="146"/>
      <c r="K8" s="146"/>
    </row>
    <row r="9" spans="1:34" s="43" customFormat="1" ht="25.15" customHeight="1" thickTop="1" x14ac:dyDescent="0.4">
      <c r="A9" s="39"/>
      <c r="B9" s="147" t="s">
        <v>171</v>
      </c>
      <c r="C9" s="147"/>
      <c r="D9" s="147"/>
      <c r="E9" s="147"/>
      <c r="F9" s="134" t="s">
        <v>172</v>
      </c>
      <c r="G9" s="134"/>
      <c r="H9" s="134"/>
      <c r="I9" s="134"/>
      <c r="J9" s="134"/>
      <c r="K9" s="134"/>
    </row>
    <row r="10" spans="1:34" s="43" customFormat="1" ht="25.15" customHeight="1" x14ac:dyDescent="0.4">
      <c r="A10" s="39"/>
      <c r="B10" s="129"/>
      <c r="C10" s="129"/>
      <c r="D10" s="129"/>
      <c r="E10" s="129"/>
      <c r="F10" s="22" t="s">
        <v>173</v>
      </c>
      <c r="G10" s="22"/>
      <c r="H10" s="22"/>
      <c r="I10" s="22"/>
      <c r="J10" s="22"/>
      <c r="K10" s="22"/>
    </row>
    <row r="11" spans="1:34" s="43" customFormat="1" ht="25.15" customHeight="1" x14ac:dyDescent="0.4">
      <c r="A11" s="39"/>
      <c r="B11" s="129"/>
      <c r="C11" s="129"/>
      <c r="D11" s="129"/>
      <c r="E11" s="129"/>
      <c r="F11" s="22" t="s">
        <v>174</v>
      </c>
      <c r="G11" s="22"/>
      <c r="H11" s="22"/>
      <c r="I11" s="22"/>
      <c r="J11" s="22"/>
      <c r="K11" s="22"/>
    </row>
    <row r="12" spans="1:34" s="43" customFormat="1" ht="25.15" customHeight="1" x14ac:dyDescent="0.4">
      <c r="A12" s="39"/>
      <c r="B12" s="129"/>
      <c r="C12" s="129"/>
      <c r="D12" s="129"/>
      <c r="E12" s="129"/>
      <c r="F12" s="22" t="s">
        <v>175</v>
      </c>
      <c r="G12" s="22"/>
      <c r="H12" s="22"/>
      <c r="I12" s="22"/>
      <c r="J12" s="22"/>
      <c r="K12" s="22"/>
    </row>
    <row r="13" spans="1:34" s="43" customFormat="1" ht="25.15" customHeight="1" x14ac:dyDescent="0.4">
      <c r="A13" s="39"/>
      <c r="B13" s="129" t="s">
        <v>176</v>
      </c>
      <c r="C13" s="129"/>
      <c r="D13" s="129"/>
      <c r="E13" s="129"/>
      <c r="F13" s="22" t="s">
        <v>177</v>
      </c>
      <c r="G13" s="22"/>
      <c r="H13" s="22"/>
      <c r="I13" s="22"/>
      <c r="J13" s="22"/>
      <c r="K13" s="22"/>
    </row>
    <row r="14" spans="1:34" s="43" customFormat="1" ht="25.15" customHeight="1" x14ac:dyDescent="0.4">
      <c r="A14" s="39"/>
      <c r="B14" s="129"/>
      <c r="C14" s="129"/>
      <c r="D14" s="129"/>
      <c r="E14" s="129"/>
      <c r="F14" s="22"/>
      <c r="G14" s="22"/>
      <c r="H14" s="22"/>
      <c r="I14" s="22"/>
      <c r="J14" s="22"/>
      <c r="K14" s="22"/>
    </row>
    <row r="15" spans="1:34" s="43" customFormat="1" ht="25.15" customHeight="1" x14ac:dyDescent="0.4">
      <c r="A15" s="39"/>
      <c r="B15" s="129"/>
      <c r="C15" s="129"/>
      <c r="D15" s="129"/>
      <c r="E15" s="129"/>
      <c r="F15" s="22"/>
      <c r="G15" s="22"/>
      <c r="H15" s="22"/>
      <c r="I15" s="22"/>
      <c r="J15" s="22"/>
      <c r="K15" s="22"/>
    </row>
    <row r="16" spans="1:34" s="43" customFormat="1" ht="25.15" customHeight="1" x14ac:dyDescent="0.4">
      <c r="A16" s="39"/>
      <c r="B16" s="129"/>
      <c r="C16" s="129"/>
      <c r="D16" s="129"/>
      <c r="E16" s="129"/>
      <c r="F16" s="22"/>
      <c r="G16" s="22"/>
      <c r="H16" s="22"/>
      <c r="I16" s="22"/>
      <c r="J16" s="22"/>
      <c r="K16" s="22"/>
    </row>
    <row r="17" spans="1:34" s="43" customFormat="1" ht="62.1" customHeight="1" x14ac:dyDescent="0.4">
      <c r="A17" s="39"/>
      <c r="B17" s="72" t="s">
        <v>178</v>
      </c>
      <c r="C17" s="72"/>
      <c r="D17" s="72"/>
      <c r="E17" s="72"/>
      <c r="F17" s="72"/>
      <c r="G17" s="72"/>
      <c r="H17" s="72"/>
      <c r="I17" s="72"/>
      <c r="J17" s="72"/>
      <c r="K17" s="72"/>
      <c r="L17" s="73"/>
      <c r="M17" s="73"/>
      <c r="N17" s="73"/>
      <c r="O17" s="73"/>
      <c r="P17" s="73"/>
      <c r="Q17" s="73"/>
      <c r="R17" s="73"/>
      <c r="S17" s="73"/>
      <c r="T17" s="73"/>
      <c r="U17" s="73"/>
      <c r="V17" s="73"/>
      <c r="W17" s="73"/>
      <c r="X17" s="73"/>
      <c r="Y17" s="73"/>
      <c r="Z17" s="73"/>
      <c r="AA17" s="73"/>
      <c r="AB17" s="73"/>
      <c r="AC17" s="73"/>
      <c r="AD17" s="73"/>
      <c r="AE17" s="73"/>
      <c r="AF17" s="73"/>
      <c r="AG17" s="73"/>
      <c r="AH17" s="73"/>
    </row>
    <row r="18" spans="1:34" s="43" customFormat="1" ht="20.100000000000001" customHeight="1" x14ac:dyDescent="0.4">
      <c r="A18" s="39"/>
      <c r="B18" s="74"/>
      <c r="C18" s="74"/>
      <c r="D18" s="74"/>
      <c r="E18" s="74"/>
      <c r="F18" s="74"/>
      <c r="G18" s="74"/>
      <c r="H18" s="74"/>
      <c r="I18" s="74"/>
      <c r="J18" s="74"/>
      <c r="K18" s="74"/>
      <c r="L18" s="73"/>
      <c r="M18" s="73"/>
      <c r="N18" s="73"/>
      <c r="O18" s="73"/>
      <c r="P18" s="73"/>
      <c r="Q18" s="73"/>
      <c r="R18" s="73"/>
      <c r="S18" s="73"/>
      <c r="T18" s="73"/>
      <c r="U18" s="73"/>
      <c r="V18" s="73"/>
      <c r="W18" s="73"/>
      <c r="X18" s="73"/>
      <c r="Y18" s="73"/>
      <c r="Z18" s="73"/>
      <c r="AA18" s="73"/>
      <c r="AB18" s="73"/>
      <c r="AC18" s="73"/>
      <c r="AD18" s="73"/>
      <c r="AE18" s="73"/>
      <c r="AF18" s="73"/>
      <c r="AG18" s="73"/>
      <c r="AH18" s="73"/>
    </row>
    <row r="19" spans="1:34" s="49" customFormat="1" ht="22.5" customHeight="1" x14ac:dyDescent="0.4">
      <c r="A19" s="48"/>
      <c r="B19" s="49" t="s">
        <v>179</v>
      </c>
      <c r="M19" s="50"/>
      <c r="N19" s="50"/>
      <c r="Q19" s="51"/>
    </row>
    <row r="20" spans="1:34" s="43" customFormat="1" ht="24" customHeight="1" thickBot="1" x14ac:dyDescent="0.45">
      <c r="A20" s="39"/>
      <c r="B20" s="55" t="s">
        <v>180</v>
      </c>
      <c r="C20" s="55"/>
      <c r="D20" s="55"/>
      <c r="E20" s="55"/>
      <c r="F20" s="55"/>
      <c r="G20" s="56" t="s">
        <v>181</v>
      </c>
      <c r="H20" s="56"/>
      <c r="I20" s="56"/>
      <c r="J20" s="56"/>
    </row>
    <row r="21" spans="1:34" s="43" customFormat="1" ht="25.15" customHeight="1" thickTop="1" x14ac:dyDescent="0.4">
      <c r="A21" s="39"/>
      <c r="B21" s="60" t="s">
        <v>171</v>
      </c>
      <c r="C21" s="60"/>
      <c r="D21" s="60"/>
      <c r="E21" s="60"/>
      <c r="F21" s="60"/>
      <c r="G21" s="148">
        <f>COUNTIF([1]別紙１③!F7:F481,"L")</f>
        <v>0</v>
      </c>
      <c r="H21" s="148"/>
      <c r="I21" s="148"/>
      <c r="J21" s="148"/>
    </row>
    <row r="22" spans="1:34" s="43" customFormat="1" ht="25.15" customHeight="1" x14ac:dyDescent="0.4">
      <c r="A22" s="39"/>
      <c r="B22" s="68" t="s">
        <v>182</v>
      </c>
      <c r="C22" s="68"/>
      <c r="D22" s="68"/>
      <c r="E22" s="68"/>
      <c r="F22" s="68"/>
      <c r="G22" s="149">
        <v>5</v>
      </c>
      <c r="H22" s="149"/>
      <c r="I22" s="149"/>
      <c r="J22" s="149"/>
    </row>
    <row r="23" spans="1:34" s="43" customFormat="1" ht="25.15" customHeight="1" x14ac:dyDescent="0.4">
      <c r="A23" s="39"/>
      <c r="B23" s="68" t="s">
        <v>183</v>
      </c>
      <c r="C23" s="68"/>
      <c r="D23" s="68"/>
      <c r="E23" s="68"/>
      <c r="F23" s="68"/>
      <c r="G23" s="150">
        <f>SUM(G21:J22)</f>
        <v>5</v>
      </c>
      <c r="H23" s="150"/>
      <c r="I23" s="150"/>
      <c r="J23" s="150"/>
    </row>
    <row r="24" spans="1:34" s="43" customFormat="1" ht="23.25" customHeight="1" x14ac:dyDescent="0.4">
      <c r="A24" s="39"/>
      <c r="B24" s="114" t="s">
        <v>184</v>
      </c>
      <c r="C24" s="114"/>
      <c r="D24" s="114"/>
      <c r="E24" s="114"/>
      <c r="F24" s="114"/>
      <c r="G24" s="114"/>
      <c r="H24" s="114"/>
      <c r="I24" s="114"/>
      <c r="J24" s="114"/>
      <c r="L24" s="151">
        <f>COUNTIF([1]別紙１③!F7:F481,"A")+COUNTIF([1]別紙１③!F7:F481,"B")+COUNTIF([1]別紙１③!F7:F481,"L")+G22</f>
        <v>5</v>
      </c>
    </row>
    <row r="25" spans="1:34" s="43" customFormat="1" ht="22.5" customHeight="1" x14ac:dyDescent="0.4">
      <c r="A25" s="39"/>
      <c r="B25" s="114" t="s">
        <v>185</v>
      </c>
      <c r="C25" s="152"/>
      <c r="D25" s="152"/>
      <c r="E25" s="153">
        <f>ROUNDDOWN((G23/L24)*100,0)</f>
        <v>100</v>
      </c>
      <c r="F25" s="114" t="s">
        <v>186</v>
      </c>
      <c r="G25" s="114" t="s">
        <v>187</v>
      </c>
      <c r="H25" s="154"/>
      <c r="I25" s="154"/>
      <c r="J25" s="154"/>
    </row>
    <row r="26" spans="1:34" s="43" customFormat="1" ht="13.5" customHeight="1" x14ac:dyDescent="0.4">
      <c r="A26" s="39"/>
      <c r="B26" s="114"/>
      <c r="C26" s="152"/>
      <c r="D26" s="152"/>
      <c r="E26" s="152"/>
      <c r="F26" s="114"/>
      <c r="G26" s="114"/>
      <c r="H26" s="154"/>
      <c r="I26" s="154"/>
      <c r="J26" s="154"/>
    </row>
    <row r="27" spans="1:34" s="43" customFormat="1" ht="102" customHeight="1" x14ac:dyDescent="0.4">
      <c r="A27" s="39"/>
      <c r="B27" s="72" t="s">
        <v>188</v>
      </c>
      <c r="C27" s="72"/>
      <c r="D27" s="72"/>
      <c r="E27" s="72"/>
      <c r="F27" s="72"/>
      <c r="G27" s="72"/>
      <c r="H27" s="72"/>
      <c r="I27" s="72"/>
      <c r="J27" s="72"/>
      <c r="K27" s="73"/>
      <c r="L27" s="73"/>
      <c r="M27" s="73"/>
      <c r="N27" s="73"/>
      <c r="O27" s="73"/>
      <c r="P27" s="73"/>
      <c r="Q27" s="73"/>
      <c r="R27" s="73"/>
      <c r="S27" s="73"/>
      <c r="T27" s="73"/>
      <c r="U27" s="73"/>
      <c r="V27" s="73"/>
      <c r="W27" s="73"/>
      <c r="X27" s="73"/>
      <c r="Y27" s="73"/>
      <c r="Z27" s="73"/>
      <c r="AA27" s="73"/>
      <c r="AB27" s="73"/>
      <c r="AC27" s="73"/>
      <c r="AD27" s="73"/>
      <c r="AE27" s="73"/>
      <c r="AF27" s="73"/>
      <c r="AG27" s="73"/>
      <c r="AH27" s="73"/>
    </row>
    <row r="28" spans="1:34" s="43" customFormat="1" ht="20.100000000000001" customHeight="1" x14ac:dyDescent="0.4">
      <c r="A28" s="39"/>
      <c r="B28" s="74"/>
      <c r="C28" s="74"/>
      <c r="D28" s="74"/>
      <c r="E28" s="74"/>
      <c r="F28" s="74"/>
      <c r="G28" s="74"/>
      <c r="H28" s="74"/>
      <c r="I28" s="74"/>
      <c r="J28" s="74"/>
      <c r="K28" s="74"/>
      <c r="L28" s="74"/>
      <c r="M28" s="74"/>
      <c r="N28" s="74"/>
      <c r="O28" s="73"/>
      <c r="P28" s="73"/>
      <c r="Q28" s="73"/>
      <c r="R28" s="73"/>
      <c r="S28" s="73"/>
      <c r="T28" s="73"/>
      <c r="U28" s="73"/>
      <c r="V28" s="73"/>
      <c r="W28" s="73"/>
      <c r="X28" s="73"/>
      <c r="Y28" s="73"/>
      <c r="Z28" s="73"/>
      <c r="AA28" s="73"/>
      <c r="AB28" s="73"/>
      <c r="AC28" s="73"/>
      <c r="AD28" s="73"/>
      <c r="AE28" s="73"/>
      <c r="AF28" s="73"/>
      <c r="AG28" s="73"/>
      <c r="AH28" s="73"/>
    </row>
    <row r="29" spans="1:34" s="49" customFormat="1" ht="22.5" customHeight="1" x14ac:dyDescent="0.4">
      <c r="A29" s="48"/>
      <c r="B29" s="49" t="s">
        <v>189</v>
      </c>
      <c r="M29" s="50"/>
      <c r="N29" s="50"/>
      <c r="Q29" s="51"/>
    </row>
    <row r="30" spans="1:34" s="43" customFormat="1" ht="24" customHeight="1" thickBot="1" x14ac:dyDescent="0.45">
      <c r="A30" s="39"/>
      <c r="B30" s="55" t="s">
        <v>50</v>
      </c>
      <c r="C30" s="55"/>
      <c r="D30" s="56"/>
      <c r="E30" s="56"/>
      <c r="F30" s="56"/>
      <c r="G30" s="56"/>
      <c r="H30" s="56" t="s">
        <v>50</v>
      </c>
      <c r="I30" s="56"/>
      <c r="J30" s="56"/>
      <c r="K30" s="56"/>
      <c r="L30" s="56"/>
      <c r="M30" s="56"/>
    </row>
    <row r="31" spans="1:34" s="43" customFormat="1" ht="23.85" customHeight="1" thickTop="1" x14ac:dyDescent="0.4">
      <c r="A31" s="39"/>
      <c r="B31" s="28" t="s">
        <v>15</v>
      </c>
      <c r="C31" s="29"/>
      <c r="D31" s="75" t="s">
        <v>190</v>
      </c>
      <c r="E31" s="75"/>
      <c r="F31" s="75"/>
      <c r="G31" s="75"/>
      <c r="H31" s="37" t="s">
        <v>46</v>
      </c>
      <c r="I31" s="37"/>
      <c r="J31" s="76" t="s">
        <v>191</v>
      </c>
      <c r="K31" s="76"/>
      <c r="L31" s="76"/>
      <c r="M31" s="76"/>
    </row>
    <row r="32" spans="1:34" s="43" customFormat="1" ht="24" customHeight="1" x14ac:dyDescent="0.4">
      <c r="A32" s="39"/>
      <c r="B32" s="37" t="s">
        <v>15</v>
      </c>
      <c r="C32" s="37"/>
      <c r="D32" s="77" t="s">
        <v>192</v>
      </c>
      <c r="E32" s="77"/>
      <c r="F32" s="77"/>
      <c r="G32" s="77"/>
      <c r="H32" s="33" t="s">
        <v>15</v>
      </c>
      <c r="I32" s="34"/>
      <c r="J32" s="130" t="s">
        <v>193</v>
      </c>
      <c r="K32" s="131"/>
      <c r="L32" s="131"/>
      <c r="M32" s="132"/>
    </row>
    <row r="33" spans="1:34" s="43" customFormat="1" ht="24" customHeight="1" x14ac:dyDescent="0.4">
      <c r="A33" s="39"/>
      <c r="B33" s="37" t="s">
        <v>46</v>
      </c>
      <c r="C33" s="37"/>
      <c r="D33" s="77" t="s">
        <v>194</v>
      </c>
      <c r="E33" s="77"/>
      <c r="F33" s="77"/>
      <c r="G33" s="77"/>
      <c r="H33" s="35"/>
      <c r="I33" s="36"/>
      <c r="J33" s="126" t="s">
        <v>195</v>
      </c>
      <c r="K33" s="127"/>
      <c r="L33" s="127"/>
      <c r="M33" s="128"/>
    </row>
    <row r="34" spans="1:34" s="43" customFormat="1" ht="75.2" customHeight="1" x14ac:dyDescent="0.4">
      <c r="A34" s="39"/>
      <c r="B34" s="129" t="s">
        <v>196</v>
      </c>
      <c r="C34" s="129"/>
      <c r="D34" s="129"/>
      <c r="E34" s="129"/>
      <c r="F34" s="129"/>
      <c r="G34" s="129"/>
      <c r="H34" s="129"/>
      <c r="I34" s="129"/>
      <c r="J34" s="129"/>
      <c r="K34" s="129"/>
      <c r="L34" s="129"/>
      <c r="M34" s="129"/>
    </row>
    <row r="35" spans="1:34" s="43" customFormat="1" ht="40.15" customHeight="1" x14ac:dyDescent="0.4">
      <c r="A35" s="39"/>
      <c r="B35" s="94" t="s">
        <v>59</v>
      </c>
      <c r="C35" s="94"/>
      <c r="D35" s="94"/>
      <c r="E35" s="94"/>
      <c r="F35" s="94"/>
      <c r="G35" s="94"/>
      <c r="H35" s="94"/>
      <c r="I35" s="94"/>
      <c r="J35" s="94"/>
      <c r="K35" s="94"/>
      <c r="L35" s="94"/>
      <c r="M35" s="94"/>
      <c r="N35" s="73"/>
      <c r="O35" s="73"/>
      <c r="P35" s="73"/>
      <c r="Q35" s="73"/>
      <c r="R35" s="73"/>
      <c r="S35" s="73"/>
      <c r="T35" s="73"/>
      <c r="U35" s="73"/>
      <c r="V35" s="73"/>
      <c r="W35" s="73"/>
      <c r="X35" s="73"/>
      <c r="Y35" s="73"/>
      <c r="Z35" s="73"/>
      <c r="AA35" s="73"/>
      <c r="AB35" s="73"/>
      <c r="AC35" s="73"/>
      <c r="AD35" s="73"/>
      <c r="AE35" s="73"/>
      <c r="AF35" s="73"/>
      <c r="AG35" s="73"/>
      <c r="AH35" s="73"/>
    </row>
    <row r="36" spans="1:34" s="43" customFormat="1" ht="20.100000000000001" customHeight="1" x14ac:dyDescent="0.4">
      <c r="A36" s="39"/>
      <c r="B36" s="74"/>
      <c r="C36" s="74"/>
      <c r="D36" s="74"/>
      <c r="E36" s="74"/>
      <c r="F36" s="74"/>
      <c r="G36" s="74"/>
      <c r="H36" s="74"/>
      <c r="I36" s="74"/>
      <c r="J36" s="74"/>
      <c r="K36" s="74"/>
      <c r="L36" s="74"/>
      <c r="M36" s="74"/>
      <c r="N36" s="74"/>
      <c r="O36" s="73"/>
      <c r="P36" s="73"/>
      <c r="Q36" s="73"/>
      <c r="R36" s="73"/>
      <c r="S36" s="73"/>
      <c r="T36" s="73"/>
      <c r="U36" s="73"/>
      <c r="V36" s="73"/>
      <c r="W36" s="73"/>
      <c r="X36" s="73"/>
      <c r="Y36" s="73"/>
      <c r="Z36" s="73"/>
      <c r="AA36" s="73"/>
      <c r="AB36" s="73"/>
      <c r="AC36" s="73"/>
      <c r="AD36" s="73"/>
      <c r="AE36" s="73"/>
      <c r="AF36" s="73"/>
      <c r="AG36" s="73"/>
      <c r="AH36" s="73"/>
    </row>
    <row r="37" spans="1:34" s="49" customFormat="1" ht="22.5" customHeight="1" x14ac:dyDescent="0.4">
      <c r="A37" s="48"/>
      <c r="B37" s="49" t="s">
        <v>197</v>
      </c>
      <c r="M37" s="50"/>
      <c r="N37" s="50"/>
      <c r="Q37" s="51"/>
    </row>
    <row r="38" spans="1:34" s="43" customFormat="1" ht="24" customHeight="1" thickBot="1" x14ac:dyDescent="0.45">
      <c r="A38" s="39"/>
      <c r="B38" s="55" t="s">
        <v>50</v>
      </c>
      <c r="C38" s="55"/>
      <c r="D38" s="56" t="s">
        <v>198</v>
      </c>
      <c r="E38" s="56"/>
      <c r="F38" s="56"/>
      <c r="G38" s="56"/>
      <c r="H38" s="56" t="s">
        <v>50</v>
      </c>
      <c r="I38" s="56"/>
      <c r="J38" s="56" t="s">
        <v>198</v>
      </c>
      <c r="K38" s="56"/>
      <c r="L38" s="56"/>
      <c r="M38" s="56"/>
    </row>
    <row r="39" spans="1:34" s="43" customFormat="1" ht="24" customHeight="1" thickTop="1" x14ac:dyDescent="0.4">
      <c r="A39" s="39"/>
      <c r="B39" s="28" t="s">
        <v>15</v>
      </c>
      <c r="C39" s="29"/>
      <c r="D39" s="75" t="s">
        <v>199</v>
      </c>
      <c r="E39" s="75"/>
      <c r="F39" s="75"/>
      <c r="G39" s="75"/>
      <c r="H39" s="37" t="s">
        <v>46</v>
      </c>
      <c r="I39" s="37"/>
      <c r="J39" s="76" t="s">
        <v>200</v>
      </c>
      <c r="K39" s="76"/>
      <c r="L39" s="76"/>
      <c r="M39" s="76"/>
    </row>
    <row r="40" spans="1:34" s="43" customFormat="1" ht="23.85" customHeight="1" x14ac:dyDescent="0.4">
      <c r="A40" s="39"/>
      <c r="B40" s="37" t="s">
        <v>15</v>
      </c>
      <c r="C40" s="37"/>
      <c r="D40" s="77" t="s">
        <v>65</v>
      </c>
      <c r="E40" s="77"/>
      <c r="F40" s="77"/>
      <c r="G40" s="77"/>
      <c r="H40" s="37" t="s">
        <v>15</v>
      </c>
      <c r="I40" s="37"/>
      <c r="J40" s="23" t="s">
        <v>201</v>
      </c>
      <c r="K40" s="23"/>
      <c r="L40" s="23"/>
      <c r="M40" s="23"/>
    </row>
    <row r="41" spans="1:34" s="43" customFormat="1" ht="23.85" customHeight="1" x14ac:dyDescent="0.4">
      <c r="A41" s="39"/>
      <c r="B41" s="37" t="s">
        <v>46</v>
      </c>
      <c r="C41" s="37"/>
      <c r="D41" s="77" t="s">
        <v>67</v>
      </c>
      <c r="E41" s="77"/>
      <c r="F41" s="77"/>
      <c r="G41" s="77"/>
      <c r="H41" s="33" t="s">
        <v>15</v>
      </c>
      <c r="I41" s="34"/>
      <c r="J41" s="130" t="s">
        <v>193</v>
      </c>
      <c r="K41" s="131"/>
      <c r="L41" s="131"/>
      <c r="M41" s="132"/>
    </row>
    <row r="42" spans="1:34" s="43" customFormat="1" ht="24" customHeight="1" x14ac:dyDescent="0.4">
      <c r="A42" s="39"/>
      <c r="B42" s="37" t="s">
        <v>15</v>
      </c>
      <c r="C42" s="37"/>
      <c r="D42" s="77" t="s">
        <v>202</v>
      </c>
      <c r="E42" s="77"/>
      <c r="F42" s="77"/>
      <c r="G42" s="77"/>
      <c r="H42" s="31"/>
      <c r="I42" s="32"/>
      <c r="J42" s="155" t="s">
        <v>203</v>
      </c>
      <c r="K42" s="156"/>
      <c r="L42" s="156"/>
      <c r="M42" s="157"/>
    </row>
    <row r="43" spans="1:34" s="43" customFormat="1" ht="24" customHeight="1" x14ac:dyDescent="0.4">
      <c r="A43" s="39"/>
      <c r="B43" s="37" t="s">
        <v>46</v>
      </c>
      <c r="C43" s="37"/>
      <c r="D43" s="77" t="s">
        <v>204</v>
      </c>
      <c r="E43" s="77"/>
      <c r="F43" s="77"/>
      <c r="G43" s="77"/>
      <c r="H43" s="35"/>
      <c r="I43" s="36"/>
      <c r="J43" s="126"/>
      <c r="K43" s="127"/>
      <c r="L43" s="127"/>
      <c r="M43" s="128"/>
    </row>
    <row r="44" spans="1:34" s="43" customFormat="1" ht="250.5" customHeight="1" x14ac:dyDescent="0.4">
      <c r="A44" s="39"/>
      <c r="B44" s="158" t="s">
        <v>205</v>
      </c>
      <c r="C44" s="159"/>
      <c r="D44" s="159"/>
      <c r="E44" s="159"/>
      <c r="F44" s="159"/>
      <c r="G44" s="159"/>
      <c r="H44" s="159"/>
      <c r="I44" s="159"/>
      <c r="J44" s="159"/>
      <c r="K44" s="159"/>
      <c r="L44" s="159"/>
      <c r="M44" s="159"/>
    </row>
    <row r="45" spans="1:34" ht="20.100000000000001" customHeight="1" x14ac:dyDescent="0.4"/>
  </sheetData>
  <mergeCells count="63">
    <mergeCell ref="B44:M44"/>
    <mergeCell ref="B41:C41"/>
    <mergeCell ref="D41:G41"/>
    <mergeCell ref="H41:I43"/>
    <mergeCell ref="J41:M41"/>
    <mergeCell ref="B42:C42"/>
    <mergeCell ref="D42:G42"/>
    <mergeCell ref="J42:M43"/>
    <mergeCell ref="B43:C43"/>
    <mergeCell ref="D43:G43"/>
    <mergeCell ref="B39:C39"/>
    <mergeCell ref="D39:G39"/>
    <mergeCell ref="H39:I39"/>
    <mergeCell ref="J39:M39"/>
    <mergeCell ref="B40:C40"/>
    <mergeCell ref="D40:G40"/>
    <mergeCell ref="H40:I40"/>
    <mergeCell ref="J40:M40"/>
    <mergeCell ref="J33:M33"/>
    <mergeCell ref="B34:M34"/>
    <mergeCell ref="B35:M35"/>
    <mergeCell ref="B38:C38"/>
    <mergeCell ref="D38:G38"/>
    <mergeCell ref="H38:I38"/>
    <mergeCell ref="J38:M38"/>
    <mergeCell ref="B31:C31"/>
    <mergeCell ref="D31:G31"/>
    <mergeCell ref="H31:I31"/>
    <mergeCell ref="J31:M31"/>
    <mergeCell ref="B32:C32"/>
    <mergeCell ref="D32:G32"/>
    <mergeCell ref="H32:I33"/>
    <mergeCell ref="J32:M32"/>
    <mergeCell ref="B33:C33"/>
    <mergeCell ref="D33:G33"/>
    <mergeCell ref="B23:F23"/>
    <mergeCell ref="G23:J23"/>
    <mergeCell ref="B27:J27"/>
    <mergeCell ref="B30:C30"/>
    <mergeCell ref="D30:G30"/>
    <mergeCell ref="H30:I30"/>
    <mergeCell ref="J30:M30"/>
    <mergeCell ref="B20:F20"/>
    <mergeCell ref="G20:J20"/>
    <mergeCell ref="B21:F21"/>
    <mergeCell ref="G21:J21"/>
    <mergeCell ref="B22:F22"/>
    <mergeCell ref="G22:J22"/>
    <mergeCell ref="B13:E16"/>
    <mergeCell ref="F13:K13"/>
    <mergeCell ref="F14:K14"/>
    <mergeCell ref="F15:K15"/>
    <mergeCell ref="F16:K16"/>
    <mergeCell ref="B17:K17"/>
    <mergeCell ref="B3:N3"/>
    <mergeCell ref="B6:G6"/>
    <mergeCell ref="B8:E8"/>
    <mergeCell ref="F8:K8"/>
    <mergeCell ref="B9:E12"/>
    <mergeCell ref="F9:K9"/>
    <mergeCell ref="F10:K10"/>
    <mergeCell ref="F11:K11"/>
    <mergeCell ref="F12:K12"/>
  </mergeCells>
  <phoneticPr fontId="3"/>
  <dataValidations count="1">
    <dataValidation type="list" allowBlank="1" showInputMessage="1" showErrorMessage="1" prompt="該当する場合「○」を記載" sqref="C32:C33 B31:B33 H31:I33 C40:C43 B39:B43 H39:H41 I39:I40" xr:uid="{62DED346-2716-4067-A7BA-97FA8995F976}">
      <formula1>"　,○,"</formula1>
    </dataValidation>
  </dataValidations>
  <printOptions horizontalCentered="1"/>
  <pageMargins left="0.59055118110236227" right="0.31496062992125984" top="0.55118110236220474" bottom="0.15748031496062992" header="0.31496062992125984" footer="0.31496062992125984"/>
  <pageSetup paperSize="9" scale="68" fitToHeight="0" orientation="portrait" r:id="rId1"/>
  <rowBreaks count="1" manualBreakCount="1">
    <brk id="2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別紙２②（ネットワーク化活動計画）</vt:lpstr>
      <vt:lpstr>別紙２③（ネットワーク化）</vt:lpstr>
      <vt:lpstr>別紙２④（統合）</vt:lpstr>
      <vt:lpstr>別紙２⑤（多様な組織等の参画）</vt:lpstr>
      <vt:lpstr>'別紙２②（ネットワーク化活動計画）'!Print_Area</vt:lpstr>
      <vt:lpstr>'別紙２③（ネットワーク化）'!Print_Area</vt:lpstr>
      <vt:lpstr>'別紙２④（統合）'!Print_Area</vt:lpstr>
      <vt:lpstr>'別紙２⑤（多様な組織等の参画）'!Print_Area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晋吾</dc:creator>
  <cp:lastModifiedBy>吉川 晋吾</cp:lastModifiedBy>
  <dcterms:created xsi:type="dcterms:W3CDTF">2025-05-20T09:57:26Z</dcterms:created>
  <dcterms:modified xsi:type="dcterms:W3CDTF">2025-05-20T10:00:37Z</dcterms:modified>
</cp:coreProperties>
</file>